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F:\Consecutivo 2022\MSA-ALC-PLA-03-023-2022 Entrega de Modificación Presupuestaria 02-2022 aprobada\"/>
    </mc:Choice>
  </mc:AlternateContent>
  <xr:revisionPtr revIDLastSave="0" documentId="13_ncr:1_{6774EF2E-423D-410E-895A-99E8E13A7FA4}" xr6:coauthVersionLast="47" xr6:coauthVersionMax="47" xr10:uidLastSave="{00000000-0000-0000-0000-000000000000}"/>
  <bookViews>
    <workbookView xWindow="28680" yWindow="-120" windowWidth="19440" windowHeight="15000" activeTab="2" xr2:uid="{00000000-000D-0000-FFFF-FFFF00000000}"/>
  </bookViews>
  <sheets>
    <sheet name="PROGRAMA I" sheetId="1" r:id="rId1"/>
    <sheet name="PROGRAMA II" sheetId="7" r:id="rId2"/>
    <sheet name="PROGRAMA III" sheetId="8" r:id="rId3"/>
  </sheets>
  <definedNames>
    <definedName name="_xlnm._FilterDatabase" localSheetId="0" hidden="1">'PROGRAMA I'!$A$19:$WWJ$24</definedName>
    <definedName name="_xlnm.Print_Titles" localSheetId="0">'PROGRAMA I'!$16:$19</definedName>
    <definedName name="_xlnm.Print_Titles" localSheetId="1">'PROGRAMA II'!$11:$14</definedName>
    <definedName name="_xlnm.Print_Titles" localSheetId="2">'PROGRAMA III'!$19:$22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4" i="1" l="1"/>
  <c r="Q25" i="7"/>
  <c r="Q26" i="8"/>
  <c r="Q24" i="8"/>
  <c r="J23" i="7"/>
  <c r="L23" i="7"/>
  <c r="Q22" i="7"/>
  <c r="Q24" i="1" l="1"/>
  <c r="R26" i="8"/>
  <c r="R25" i="7"/>
  <c r="J24" i="8"/>
  <c r="L24" i="8"/>
  <c r="L22" i="7" l="1"/>
  <c r="J22" i="7"/>
  <c r="M22" i="7" s="1"/>
  <c r="J21" i="7"/>
  <c r="M21" i="7" s="1"/>
  <c r="L20" i="7" l="1"/>
  <c r="J20" i="7"/>
  <c r="L25" i="8"/>
  <c r="J25" i="8"/>
  <c r="M20" i="7" l="1"/>
  <c r="M25" i="8"/>
  <c r="L18" i="7" l="1"/>
  <c r="J18" i="7"/>
  <c r="M18" i="7" s="1"/>
  <c r="T24" i="1" l="1"/>
  <c r="U2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Flor de María Alfaro</author>
  </authors>
  <commentList>
    <comment ref="A17" authorId="0" shapeId="0" xr:uid="{00000000-0006-0000-0000-000001000000}">
      <text>
        <r>
          <rPr>
            <b/>
            <sz val="12"/>
            <color indexed="81"/>
            <rFont val="Tahoma"/>
            <family val="2"/>
          </rPr>
          <t xml:space="preserve">PLAN DE DESARROLLO MUNICIPAL: </t>
        </r>
        <r>
          <rPr>
            <sz val="12"/>
            <color indexed="81"/>
            <rFont val="Tahoma"/>
            <family val="2"/>
          </rPr>
          <t xml:space="preserve">PARA MUNICIPALIDADES Y CONCEJOS MUNICIPALES DE DISTRITO.
</t>
        </r>
        <r>
          <rPr>
            <b/>
            <sz val="12"/>
            <color indexed="81"/>
            <rFont val="Tahoma"/>
            <family val="2"/>
          </rPr>
          <t>PLAN ESTRATÉGICO O DE MEDIANO Y LARGO PLAZO:</t>
        </r>
        <r>
          <rPr>
            <sz val="12"/>
            <color indexed="81"/>
            <rFont val="Tahoma"/>
            <family val="2"/>
          </rPr>
          <t xml:space="preserve"> PARA FEDERACIONES, LIGAS, UNIONES Y OTRAS ENTIDADES DE CARÁCTER MUNICIPAL.
</t>
        </r>
      </text>
    </comment>
    <comment ref="D17" authorId="0" shapeId="0" xr:uid="{00000000-0006-0000-0000-000002000000}">
      <text>
        <r>
          <rPr>
            <b/>
            <sz val="12"/>
            <color indexed="81"/>
            <rFont val="Tahoma"/>
            <family val="2"/>
          </rPr>
          <t>Contraloría:</t>
        </r>
        <r>
          <rPr>
            <sz val="12"/>
            <color indexed="81"/>
            <rFont val="Tahoma"/>
            <family val="2"/>
          </rPr>
          <t xml:space="preserve">
</t>
        </r>
        <r>
          <rPr>
            <b/>
            <sz val="12"/>
            <color indexed="81"/>
            <rFont val="Tahoma"/>
            <family val="2"/>
          </rPr>
          <t xml:space="preserve">Objetivo de mejora: </t>
        </r>
        <r>
          <rPr>
            <sz val="12"/>
            <color indexed="81"/>
            <rFont val="Tahoma"/>
            <family val="2"/>
          </rPr>
          <t xml:space="preserve">Finalidad que el programa o subprograma establece para el ejercicio presupuestario con el propósito de </t>
        </r>
        <r>
          <rPr>
            <u/>
            <sz val="12"/>
            <color indexed="81"/>
            <rFont val="Tahoma"/>
            <family val="2"/>
          </rPr>
          <t>mejorar sus procesos de producción</t>
        </r>
        <r>
          <rPr>
            <sz val="12"/>
            <color indexed="81"/>
            <rFont val="Tahoma"/>
            <family val="2"/>
          </rPr>
          <t xml:space="preserve">, coadyuvando al cumplimiento de las áreas estratégicas establecidas en el Plan de Desarrollo Municipal, así como al logro de los objetivos y metas definidos en procura de </t>
        </r>
        <r>
          <rPr>
            <u/>
            <sz val="12"/>
            <color indexed="81"/>
            <rFont val="Tahoma"/>
            <family val="2"/>
          </rPr>
          <t>mejorar su gestión</t>
        </r>
        <r>
          <rPr>
            <sz val="12"/>
            <color indexed="81"/>
            <rFont val="Tahoma"/>
            <family val="2"/>
          </rPr>
          <t xml:space="preserve"> institucional.  Responde a las preguntas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OPERATIVOS.
</t>
        </r>
        <r>
          <rPr>
            <b/>
            <sz val="12"/>
            <color indexed="81"/>
            <rFont val="Tahoma"/>
            <family val="2"/>
          </rPr>
          <t xml:space="preserve">Objetivo operativo: </t>
        </r>
        <r>
          <rPr>
            <sz val="12"/>
            <color indexed="81"/>
            <rFont val="Tahoma"/>
            <family val="2"/>
          </rPr>
          <t xml:space="preserve">Finalidad que el programa o subprograma establece para el ejercicio presupuestario, con el propósito de cumplir con el </t>
        </r>
        <r>
          <rPr>
            <u/>
            <sz val="12"/>
            <color indexed="81"/>
            <rFont val="Tahoma"/>
            <family val="2"/>
          </rPr>
          <t>desarrollo normal de sus proceso de producción</t>
        </r>
        <r>
          <rPr>
            <sz val="12"/>
            <color indexed="81"/>
            <rFont val="Tahoma"/>
            <family val="2"/>
          </rPr>
          <t xml:space="preserve">, coadyuvando al cumplimiento de actividades. Responde a las preguntas ¿qué? y ¿para qué?
</t>
        </r>
      </text>
    </comment>
    <comment ref="E17" authorId="0" shapeId="0" xr:uid="{00000000-0006-0000-0000-000003000000}">
      <text>
        <r>
          <rPr>
            <b/>
            <sz val="12"/>
            <color indexed="81"/>
            <rFont val="Tahoma"/>
            <family val="2"/>
          </rPr>
          <t>Contraloría:</t>
        </r>
        <r>
          <rPr>
            <sz val="12"/>
            <color indexed="81"/>
            <rFont val="Tahoma"/>
            <family val="2"/>
          </rPr>
          <t xml:space="preserve">
</t>
        </r>
        <r>
          <rPr>
            <b/>
            <sz val="12"/>
            <color indexed="81"/>
            <rFont val="Tahoma"/>
            <family val="2"/>
          </rPr>
          <t xml:space="preserve">Meta: </t>
        </r>
        <r>
          <rPr>
            <sz val="12"/>
            <color indexed="81"/>
            <rFont val="Tahoma"/>
            <family val="2"/>
          </rPr>
          <t xml:space="preserve">Expresión concreta, cuantificable del </t>
        </r>
        <r>
          <rPr>
            <u/>
            <sz val="12"/>
            <color indexed="81"/>
            <rFont val="Tahoma"/>
            <family val="2"/>
          </rPr>
          <t>objetivo de mejora o específico</t>
        </r>
        <r>
          <rPr>
            <sz val="12"/>
            <color indexed="81"/>
            <rFont val="Tahoma"/>
            <family val="2"/>
          </rPr>
          <t xml:space="preserve"> previamente definido para el ejercicio presupuestario. Responde a las preguntas ¿Cómo?, ¿Cuánto? y ¿Cuándo?.</t>
        </r>
        <r>
          <rPr>
            <b/>
            <sz val="12"/>
            <color indexed="81"/>
            <rFont val="Tahoma"/>
            <family val="2"/>
          </rPr>
          <t xml:space="preserve">
NO SON ACTIVIDADES</t>
        </r>
        <r>
          <rPr>
            <sz val="12"/>
            <color indexed="81"/>
            <rFont val="Tahoma"/>
            <family val="2"/>
          </rPr>
          <t xml:space="preserve">
</t>
        </r>
      </text>
    </comment>
    <comment ref="H17" authorId="0" shapeId="0" xr:uid="{00000000-0006-0000-0000-000004000000}">
      <text>
        <r>
          <rPr>
            <b/>
            <sz val="12"/>
            <color indexed="81"/>
            <rFont val="Tahoma"/>
            <family val="2"/>
          </rPr>
          <t xml:space="preserve">INDICADOR: 
</t>
        </r>
        <r>
          <rPr>
            <sz val="12"/>
            <color indexed="81"/>
            <rFont val="Tahoma"/>
            <family val="2"/>
          </rPr>
          <t xml:space="preserve">Variable (cuantitativa o cualitativa) o relación entre variables que permite medir el grado de cumplimiento de la meta a evaluar y del respectivo objetivo.
</t>
        </r>
        <r>
          <rPr>
            <b/>
            <sz val="12"/>
            <color indexed="81"/>
            <rFont val="Tahoma"/>
            <family val="2"/>
          </rPr>
          <t>Ejemplo:</t>
        </r>
        <r>
          <rPr>
            <sz val="12"/>
            <color indexed="81"/>
            <rFont val="Tahoma"/>
            <family val="2"/>
          </rPr>
          <t xml:space="preserve">  </t>
        </r>
        <r>
          <rPr>
            <b/>
            <sz val="12"/>
            <color indexed="81"/>
            <rFont val="Tahoma"/>
            <family val="2"/>
          </rPr>
          <t>Meta:</t>
        </r>
        <r>
          <rPr>
            <sz val="12"/>
            <color indexed="81"/>
            <rFont val="Tahoma"/>
            <family val="2"/>
          </rPr>
          <t xml:space="preserve"> Recolectar 1200 toneladas de basura por año en el distrito de Lulek durante el periodo 2006.</t>
        </r>
        <r>
          <rPr>
            <b/>
            <sz val="12"/>
            <color indexed="81"/>
            <rFont val="Tahoma"/>
            <family val="2"/>
          </rPr>
          <t xml:space="preserve"> Indicador:</t>
        </r>
        <r>
          <rPr>
            <sz val="12"/>
            <color indexed="81"/>
            <rFont val="Tahoma"/>
            <family val="2"/>
          </rPr>
          <t xml:space="preserve"> Número de toneladas de basura recolectadas.
El resultado del indicador siempre debe ser igual a la unidad de medida de la meta.</t>
        </r>
      </text>
    </comment>
    <comment ref="N17" authorId="0" shapeId="0" xr:uid="{00000000-0006-0000-0000-000005000000}">
      <text>
        <r>
          <rPr>
            <b/>
            <sz val="10"/>
            <color indexed="81"/>
            <rFont val="Tahoma"/>
            <family val="2"/>
          </rPr>
          <t xml:space="preserve">Contraloría:
</t>
        </r>
        <r>
          <rPr>
            <sz val="10"/>
            <color indexed="81"/>
            <rFont val="Tahoma"/>
            <family val="2"/>
          </rPr>
          <t>Funcionario responsable del cumplimiento de la meta formulada.</t>
        </r>
      </text>
    </comment>
    <comment ref="O17" authorId="0" shapeId="0" xr:uid="{00000000-0006-0000-0000-000006000000}">
      <text>
        <r>
          <rPr>
            <sz val="11"/>
            <color indexed="81"/>
            <rFont val="Tahoma"/>
            <family val="2"/>
          </rPr>
          <t xml:space="preserve">01 Administración General; 
02 Auditoría Interna;
03 Administración de Inversiones Propias; 
04 Registro de deuda, fondos y aportes.
</t>
        </r>
      </text>
    </comment>
    <comment ref="R17" authorId="0" shapeId="0" xr:uid="{00000000-0006-0000-0000-000007000000}">
      <text>
        <r>
          <rPr>
            <b/>
            <sz val="8"/>
            <color indexed="81"/>
            <rFont val="Tahoma"/>
            <family val="2"/>
          </rPr>
          <t>Corresponde al monto efectivamente gastado o ejecutado en el cumplimiento de la meta.</t>
        </r>
        <r>
          <rPr>
            <sz val="8"/>
            <color indexed="81"/>
            <rFont val="Tahoma"/>
            <family val="2"/>
          </rPr>
          <t xml:space="preserve">
</t>
        </r>
      </text>
    </comment>
    <comment ref="U17" authorId="0" shapeId="0" xr:uid="{00000000-0006-0000-0000-000009000000}">
      <text>
        <r>
          <rPr>
            <sz val="8"/>
            <color indexed="81"/>
            <rFont val="Tahoma"/>
            <family val="2"/>
          </rPr>
          <t xml:space="preserve"> Sumatoria de los % de las metas alcanzadas / Número total de metas programadas</t>
        </r>
      </text>
    </comment>
    <comment ref="Z17" authorId="0" shapeId="0" xr:uid="{00000000-0006-0000-0000-00000A000000}">
      <text>
        <r>
          <rPr>
            <sz val="8"/>
            <color indexed="81"/>
            <rFont val="Tahoma"/>
            <family val="2"/>
          </rPr>
          <t xml:space="preserve"> Sumatoria de los % de las metas alcanzadas / Número total de metas programadas.   Si la unidad de medida alcanzada es mayor al monto programado, se pone como máximo de cumplimiento el 100%.</t>
        </r>
      </text>
    </comment>
    <comment ref="I18" authorId="0" shapeId="0" xr:uid="{00000000-0006-0000-0000-00000B000000}">
      <text>
        <r>
          <rPr>
            <b/>
            <sz val="12"/>
            <color indexed="81"/>
            <rFont val="Tahoma"/>
            <family val="2"/>
          </rPr>
          <t>Contraloría:</t>
        </r>
        <r>
          <rPr>
            <sz val="12"/>
            <color indexed="81"/>
            <rFont val="Tahoma"/>
            <family val="2"/>
          </rPr>
          <t xml:space="preserve">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J18" authorId="0" shapeId="0" xr:uid="{00000000-0006-0000-0000-00000C000000}">
      <text>
        <r>
          <rPr>
            <sz val="10"/>
            <color indexed="81"/>
            <rFont val="Tahoma"/>
            <family val="2"/>
          </rPr>
          <t>Columna con fórmula que muestra el porcentaje de la unidad de medida que se programa atender en el I semestre. NO SE DEBE ALTERAR.</t>
        </r>
      </text>
    </comment>
    <comment ref="K18" authorId="0" shapeId="0" xr:uid="{00000000-0006-0000-0000-00000D000000}">
      <text>
        <r>
          <rPr>
            <b/>
            <sz val="11"/>
            <color indexed="81"/>
            <rFont val="Tahoma"/>
            <family val="2"/>
          </rPr>
          <t>Contraloría:</t>
        </r>
        <r>
          <rPr>
            <sz val="11"/>
            <color indexed="81"/>
            <rFont val="Tahoma"/>
            <family val="2"/>
          </rPr>
          <t xml:space="preserve">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L18" authorId="0" shapeId="0" xr:uid="{00000000-0006-0000-0000-00000E000000}">
      <text>
        <r>
          <rPr>
            <sz val="10"/>
            <color indexed="81"/>
            <rFont val="Tahoma"/>
            <family val="2"/>
          </rPr>
          <t>Columna con fórmula que muestra el porcentaje de la unidad de medida que se programa atender en el II semestre. NO SE DEBE ALTERAR.</t>
        </r>
      </text>
    </comment>
    <comment ref="V18" authorId="0" shapeId="0" xr:uid="{00000000-0006-0000-0000-000010000000}">
      <text>
        <r>
          <rPr>
            <b/>
            <sz val="11"/>
            <color indexed="81"/>
            <rFont val="Tahoma"/>
            <family val="2"/>
          </rPr>
          <t>Contraloría:</t>
        </r>
        <r>
          <rPr>
            <sz val="11"/>
            <color indexed="81"/>
            <rFont val="Tahoma"/>
            <family val="2"/>
          </rPr>
          <t xml:space="preserve">
Aquí se incluye el logro real de la meta al 30 de junio.  
Ejemplo:  Si en la columa de programación del I semestre se propuso recuperar un 25% del pendiente de cobro al 31 de diciembre del 2005, y se recuperó un 10%, este último dado sería el que se refleja en esta columna.</t>
        </r>
      </text>
    </comment>
    <comment ref="W18" authorId="0" shapeId="0" xr:uid="{00000000-0006-0000-0000-000011000000}">
      <text>
        <r>
          <rPr>
            <sz val="12"/>
            <color indexed="81"/>
            <rFont val="Tahoma"/>
            <family val="2"/>
          </rPr>
          <t>Porcentaje de la unidad de medida cumplida durante el I semestre.</t>
        </r>
      </text>
    </comment>
    <comment ref="X18" authorId="0" shapeId="0" xr:uid="{00000000-0006-0000-0000-000012000000}">
      <text>
        <r>
          <rPr>
            <b/>
            <sz val="11"/>
            <color indexed="81"/>
            <rFont val="Tahoma"/>
            <family val="2"/>
          </rPr>
          <t>Contraloría:</t>
        </r>
        <r>
          <rPr>
            <sz val="11"/>
            <color indexed="81"/>
            <rFont val="Tahoma"/>
            <family val="2"/>
          </rPr>
          <t xml:space="preserve">
Aquí se incluye el logro real de la meta al 30 de junio.  
Ejemplo:  Si en la columa de programación del II semestre se propuso recuperar un 50% del pendiente de cobro al 31 de diciembre del 2005, y se recuperó un 40%, este último dado sería el que se refleja en esta columna.</t>
        </r>
      </text>
    </comment>
    <comment ref="Y18" authorId="0" shapeId="0" xr:uid="{00000000-0006-0000-0000-000013000000}">
      <text>
        <r>
          <rPr>
            <sz val="12"/>
            <color indexed="81"/>
            <rFont val="Tahoma"/>
            <family val="2"/>
          </rPr>
          <t>Porcentaje de la unidad de medida cumplida durante el II semestre.</t>
        </r>
      </text>
    </comment>
    <comment ref="A19" authorId="0" shapeId="0" xr:uid="{00000000-0006-0000-0000-000014000000}">
      <text>
        <r>
          <rPr>
            <b/>
            <sz val="12"/>
            <color indexed="81"/>
            <rFont val="Tahoma"/>
            <family val="2"/>
          </rPr>
          <t xml:space="preserve">Area estratégica: </t>
        </r>
        <r>
          <rPr>
            <sz val="12"/>
            <color indexed="81"/>
            <rFont val="Tahoma"/>
            <family val="2"/>
          </rPr>
          <t>Nombre utlizado para agrupar los programas, proyectos o acciones del Plan de Desarrollo Municipal. 
Ejemplo: Gestión integral municipal, Servicios, Infraestructura vial,  Desarrollo Urbano, etc. 
Primero deben digitarse en la hoja "Marco General"</t>
        </r>
      </text>
    </comment>
    <comment ref="E19" authorId="0" shapeId="0" xr:uid="{00000000-0006-0000-0000-000015000000}">
      <text>
        <r>
          <rPr>
            <sz val="12"/>
            <color indexed="81"/>
            <rFont val="Tahoma"/>
            <family val="2"/>
          </rPr>
          <t xml:space="preserve">Escoga </t>
        </r>
        <r>
          <rPr>
            <b/>
            <sz val="12"/>
            <color indexed="81"/>
            <rFont val="Tahoma"/>
            <family val="2"/>
          </rPr>
          <t>1 Mejora</t>
        </r>
        <r>
          <rPr>
            <sz val="12"/>
            <color indexed="81"/>
            <rFont val="Tahoma"/>
            <family val="2"/>
          </rPr>
          <t xml:space="preserve"> (si la meta responde a un objetivo de mejora) o </t>
        </r>
        <r>
          <rPr>
            <b/>
            <sz val="12"/>
            <color indexed="81"/>
            <rFont val="Tahoma"/>
            <family val="2"/>
          </rPr>
          <t>2 Operativo</t>
        </r>
        <r>
          <rPr>
            <sz val="12"/>
            <color indexed="81"/>
            <rFont val="Tahoma"/>
            <family val="2"/>
          </rPr>
          <t xml:space="preserve"> (si la meta responde a un objetivo operativo)</t>
        </r>
      </text>
    </comment>
    <comment ref="F19" authorId="0" shapeId="0" xr:uid="{00000000-0006-0000-0000-000016000000}">
      <text>
        <r>
          <rPr>
            <b/>
            <sz val="8"/>
            <color indexed="81"/>
            <rFont val="Tahoma"/>
            <family val="2"/>
          </rPr>
          <t>NUMERE LAS METAS PARA SER IDENTIFICADAS</t>
        </r>
      </text>
    </comment>
    <comment ref="G19" authorId="0" shapeId="0" xr:uid="{00000000-0006-0000-0000-000017000000}">
      <text>
        <r>
          <rPr>
            <b/>
            <sz val="8"/>
            <color indexed="81"/>
            <rFont val="Tahoma"/>
            <family val="2"/>
          </rPr>
          <t xml:space="preserve">Descripción de la meta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Flor de María Alfaro</author>
  </authors>
  <commentList>
    <comment ref="A20" authorId="0" shapeId="0" xr:uid="{8819CAAD-6223-4E41-9C3D-C3D34ECD1391}">
      <text>
        <r>
          <rPr>
            <b/>
            <sz val="12"/>
            <color indexed="81"/>
            <rFont val="Tahoma"/>
            <family val="2"/>
          </rPr>
          <t xml:space="preserve">PLAN DE DESARROLLO MUNICIPAL: </t>
        </r>
        <r>
          <rPr>
            <sz val="12"/>
            <color indexed="81"/>
            <rFont val="Tahoma"/>
            <family val="2"/>
          </rPr>
          <t xml:space="preserve">PARA MUNICIPALIDADES Y CONCEJOS MUNICIPALES DE DISTRITO.
</t>
        </r>
        <r>
          <rPr>
            <b/>
            <sz val="12"/>
            <color indexed="81"/>
            <rFont val="Tahoma"/>
            <family val="2"/>
          </rPr>
          <t>PLAN ESTRATÉGICO O DE MEDIANO Y LARGO PLAZO:</t>
        </r>
        <r>
          <rPr>
            <sz val="12"/>
            <color indexed="81"/>
            <rFont val="Tahoma"/>
            <family val="2"/>
          </rPr>
          <t xml:space="preserve"> PARA FEDERACIONES, LIGAS, UNIONES Y OTRAS ENTIDADES DE CARÁCTER MUNICIPAL.
</t>
        </r>
      </text>
    </comment>
    <comment ref="D20" authorId="0" shapeId="0" xr:uid="{A5B15BB0-C2DA-4864-925E-86A75A8FAABD}">
      <text>
        <r>
          <rPr>
            <b/>
            <sz val="12"/>
            <color indexed="81"/>
            <rFont val="Tahoma"/>
            <family val="2"/>
          </rPr>
          <t>Contraloría:</t>
        </r>
        <r>
          <rPr>
            <sz val="12"/>
            <color indexed="81"/>
            <rFont val="Tahoma"/>
            <family val="2"/>
          </rPr>
          <t xml:space="preserve">
</t>
        </r>
        <r>
          <rPr>
            <b/>
            <sz val="12"/>
            <color indexed="81"/>
            <rFont val="Tahoma"/>
            <family val="2"/>
          </rPr>
          <t xml:space="preserve">Objetivo de mejora: </t>
        </r>
        <r>
          <rPr>
            <sz val="12"/>
            <color indexed="81"/>
            <rFont val="Tahoma"/>
            <family val="2"/>
          </rPr>
          <t xml:space="preserve">Finalidad que el programa o subprograma establece para el ejercicio presupuestario con el propósito de </t>
        </r>
        <r>
          <rPr>
            <u/>
            <sz val="12"/>
            <color indexed="81"/>
            <rFont val="Tahoma"/>
            <family val="2"/>
          </rPr>
          <t>mejorar sus procesos de producción</t>
        </r>
        <r>
          <rPr>
            <sz val="12"/>
            <color indexed="81"/>
            <rFont val="Tahoma"/>
            <family val="2"/>
          </rPr>
          <t xml:space="preserve">, coadyuvando al cumplimiento de las áreas estratégicas establecidas en el Plan de Desarrollo Municipal, así como al logro de los objetivos y metas definidos en procura de </t>
        </r>
        <r>
          <rPr>
            <u/>
            <sz val="12"/>
            <color indexed="81"/>
            <rFont val="Tahoma"/>
            <family val="2"/>
          </rPr>
          <t>mejorar su gestión</t>
        </r>
        <r>
          <rPr>
            <sz val="12"/>
            <color indexed="81"/>
            <rFont val="Tahoma"/>
            <family val="2"/>
          </rPr>
          <t xml:space="preserve"> institucional.  Responde a las pregundas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OPERATIVOS.
</t>
        </r>
        <r>
          <rPr>
            <b/>
            <sz val="12"/>
            <color indexed="81"/>
            <rFont val="Tahoma"/>
            <family val="2"/>
          </rPr>
          <t xml:space="preserve">Objetivo operativo: </t>
        </r>
        <r>
          <rPr>
            <sz val="12"/>
            <color indexed="81"/>
            <rFont val="Tahoma"/>
            <family val="2"/>
          </rPr>
          <t xml:space="preserve">Finalidad que el programa o subprograma establece para el ejercicio presupuestario, con el propósito de cumplir con el </t>
        </r>
        <r>
          <rPr>
            <u/>
            <sz val="12"/>
            <color indexed="81"/>
            <rFont val="Tahoma"/>
            <family val="2"/>
          </rPr>
          <t>desarrollo normal de sus proceso de producción</t>
        </r>
        <r>
          <rPr>
            <sz val="12"/>
            <color indexed="81"/>
            <rFont val="Tahoma"/>
            <family val="2"/>
          </rPr>
          <t xml:space="preserve">, coadyuvando al cumplimiento de actividades. Responde a las pregundas ¿qué? y ¿para qué?
</t>
        </r>
      </text>
    </comment>
    <comment ref="E20" authorId="0" shapeId="0" xr:uid="{6778698C-99B1-4001-8918-81B149A4B1AA}">
      <text>
        <r>
          <rPr>
            <b/>
            <sz val="12"/>
            <color indexed="81"/>
            <rFont val="Tahoma"/>
            <family val="2"/>
          </rPr>
          <t>Contraloría:</t>
        </r>
        <r>
          <rPr>
            <sz val="12"/>
            <color indexed="81"/>
            <rFont val="Tahoma"/>
            <family val="2"/>
          </rPr>
          <t xml:space="preserve">
</t>
        </r>
        <r>
          <rPr>
            <b/>
            <sz val="12"/>
            <color indexed="81"/>
            <rFont val="Tahoma"/>
            <family val="2"/>
          </rPr>
          <t xml:space="preserve">Meta: </t>
        </r>
        <r>
          <rPr>
            <sz val="12"/>
            <color indexed="81"/>
            <rFont val="Tahoma"/>
            <family val="2"/>
          </rPr>
          <t xml:space="preserve">Expresión concreta, cuantificable del </t>
        </r>
        <r>
          <rPr>
            <u/>
            <sz val="12"/>
            <color indexed="81"/>
            <rFont val="Tahoma"/>
            <family val="2"/>
          </rPr>
          <t>objetivo de mejora o específico</t>
        </r>
        <r>
          <rPr>
            <sz val="12"/>
            <color indexed="81"/>
            <rFont val="Tahoma"/>
            <family val="2"/>
          </rPr>
          <t xml:space="preserve"> previamente definido para el ejercicio presupuestario. Responde a las preguntas ¿Cómo?, ¿Cuánto? y ¿Cuándo?.</t>
        </r>
        <r>
          <rPr>
            <b/>
            <sz val="12"/>
            <color indexed="81"/>
            <rFont val="Tahoma"/>
            <family val="2"/>
          </rPr>
          <t xml:space="preserve">
NO SON ACTIVIDADES</t>
        </r>
        <r>
          <rPr>
            <sz val="12"/>
            <color indexed="81"/>
            <rFont val="Tahoma"/>
            <family val="2"/>
          </rPr>
          <t xml:space="preserve">
</t>
        </r>
      </text>
    </comment>
    <comment ref="H20" authorId="0" shapeId="0" xr:uid="{9C2EDB46-C57D-433D-9828-0EC1B71BECE4}">
      <text>
        <r>
          <rPr>
            <b/>
            <sz val="12"/>
            <color indexed="81"/>
            <rFont val="Tahoma"/>
            <family val="2"/>
          </rPr>
          <t xml:space="preserve">INDICADOR: 
</t>
        </r>
        <r>
          <rPr>
            <sz val="12"/>
            <color indexed="81"/>
            <rFont val="Tahoma"/>
            <family val="2"/>
          </rPr>
          <t xml:space="preserve">Variable (cuantitativa o cualitativa) o relación entre variables que permite medir el grado de cumplimiento de la meta a evaluar y del respectivo objetivo.
</t>
        </r>
        <r>
          <rPr>
            <b/>
            <sz val="12"/>
            <color indexed="81"/>
            <rFont val="Tahoma"/>
            <family val="2"/>
          </rPr>
          <t>Ejemplo:</t>
        </r>
        <r>
          <rPr>
            <sz val="12"/>
            <color indexed="81"/>
            <rFont val="Tahoma"/>
            <family val="2"/>
          </rPr>
          <t xml:space="preserve">  </t>
        </r>
        <r>
          <rPr>
            <b/>
            <sz val="12"/>
            <color indexed="81"/>
            <rFont val="Tahoma"/>
            <family val="2"/>
          </rPr>
          <t>Meta:</t>
        </r>
        <r>
          <rPr>
            <sz val="12"/>
            <color indexed="81"/>
            <rFont val="Tahoma"/>
            <family val="2"/>
          </rPr>
          <t xml:space="preserve"> Recolectar 1200 toneladas de basura por año en el distrito de Lulek durante el periodo 2006.</t>
        </r>
        <r>
          <rPr>
            <b/>
            <sz val="12"/>
            <color indexed="81"/>
            <rFont val="Tahoma"/>
            <family val="2"/>
          </rPr>
          <t xml:space="preserve"> Indicador:</t>
        </r>
        <r>
          <rPr>
            <sz val="12"/>
            <color indexed="81"/>
            <rFont val="Tahoma"/>
            <family val="2"/>
          </rPr>
          <t xml:space="preserve"> Número de toneladas de basura recolectadas.
El resultado del indicador siempre debe ser igual a la unidad de medida de la meta.</t>
        </r>
      </text>
    </comment>
    <comment ref="N20" authorId="0" shapeId="0" xr:uid="{26B3C99B-14AC-449C-92EA-B1A6CB9D5EA9}">
      <text>
        <r>
          <rPr>
            <b/>
            <sz val="10"/>
            <color indexed="81"/>
            <rFont val="Tahoma"/>
            <family val="2"/>
          </rPr>
          <t xml:space="preserve">Contraloría:
</t>
        </r>
        <r>
          <rPr>
            <sz val="10"/>
            <color indexed="81"/>
            <rFont val="Tahoma"/>
            <family val="2"/>
          </rPr>
          <t>Funcionario responsable del cumplimiento de la meta formulada.</t>
        </r>
      </text>
    </comment>
    <comment ref="O20" authorId="0" shapeId="0" xr:uid="{2093A24B-42A1-4FC0-8188-F2E6F76A51A9}">
      <text>
        <r>
          <rPr>
            <b/>
            <sz val="12"/>
            <color indexed="81"/>
            <rFont val="Tahoma"/>
            <family val="2"/>
          </rPr>
          <t>Contraloría:</t>
        </r>
        <r>
          <rPr>
            <sz val="12"/>
            <color indexed="81"/>
            <rFont val="Tahoma"/>
            <family val="2"/>
          </rPr>
          <t xml:space="preserve">
Se reflejará el grupo donde se ubica el proyecto al que se le formularon objetivos y metas y se le asignó contenido presupuestario.  Ejemplo:
01 Edificios
02 Vías de comunicación terrestre
03 Instalaciones
etc....
</t>
        </r>
      </text>
    </comment>
    <comment ref="P20" authorId="0" shapeId="0" xr:uid="{25C33150-48A4-45C0-A7B3-0E5122ADDE41}">
      <text>
        <r>
          <rPr>
            <b/>
            <sz val="12"/>
            <color indexed="81"/>
            <rFont val="Tahoma"/>
            <family val="2"/>
          </rPr>
          <t xml:space="preserve">EDIFICIOS:
</t>
        </r>
        <r>
          <rPr>
            <sz val="12"/>
            <color indexed="81"/>
            <rFont val="Tahoma"/>
            <family val="2"/>
          </rPr>
          <t xml:space="preserve">  Salones comunales
  Centros de enseñanza
  Centros de salud
  Otros Edificios</t>
        </r>
        <r>
          <rPr>
            <b/>
            <sz val="12"/>
            <color indexed="81"/>
            <rFont val="Tahoma"/>
            <family val="2"/>
          </rPr>
          <t xml:space="preserve">
VÍAS DE COMUNICACIÓN:
</t>
        </r>
        <r>
          <rPr>
            <sz val="12"/>
            <color indexed="81"/>
            <rFont val="Tahoma"/>
            <family val="2"/>
          </rPr>
          <t xml:space="preserve">  Mantenimiento rutinario red vial
  Mantenimiento periódico red vial
  Mejoramiento red vial
  Rehabilitación red vial
  Reconstrucción red vial
  Obras nuevas red vial
</t>
        </r>
        <r>
          <rPr>
            <b/>
            <sz val="12"/>
            <color indexed="81"/>
            <rFont val="Tahoma"/>
            <family val="2"/>
          </rPr>
          <t xml:space="preserve">
OBRAS MARÍTIMAS Y FLUVIALES
</t>
        </r>
        <r>
          <rPr>
            <sz val="12"/>
            <color indexed="81"/>
            <rFont val="Tahoma"/>
            <family val="2"/>
          </rPr>
          <t xml:space="preserve">  Díques
  Muelles
  Marinas
  Rompeolas
  Obras de defensa y protección
  Otras obras marítimas y fluviales</t>
        </r>
        <r>
          <rPr>
            <b/>
            <sz val="12"/>
            <color indexed="81"/>
            <rFont val="Tahoma"/>
            <family val="2"/>
          </rPr>
          <t xml:space="preserve">
OBRAS URBANÍSTICAS
  </t>
        </r>
        <r>
          <rPr>
            <sz val="12"/>
            <color indexed="81"/>
            <rFont val="Tahoma"/>
            <family val="2"/>
          </rPr>
          <t>Fraccionamiento y habilitación de terrenos
  Otras obras urbanísticas</t>
        </r>
        <r>
          <rPr>
            <b/>
            <sz val="12"/>
            <color indexed="81"/>
            <rFont val="Tahoma"/>
            <family val="2"/>
          </rPr>
          <t xml:space="preserve">
INSTALACIONES
</t>
        </r>
        <r>
          <rPr>
            <sz val="12"/>
            <color indexed="81"/>
            <rFont val="Tahoma"/>
            <family val="2"/>
          </rPr>
          <t xml:space="preserve">  Acueductos
  Alcantarillado pluvial
  Alcantarillado sanitario
  Alumbrado público
  Otras instalaciones</t>
        </r>
        <r>
          <rPr>
            <b/>
            <sz val="12"/>
            <color indexed="81"/>
            <rFont val="Tahoma"/>
            <family val="2"/>
          </rPr>
          <t xml:space="preserve">
OTROS PROYECTOS
  </t>
        </r>
        <r>
          <rPr>
            <sz val="12"/>
            <color indexed="81"/>
            <rFont val="Tahoma"/>
            <family val="2"/>
          </rPr>
          <t>Centros deportivos y recreativos
  Centros culturales
  Disposición de desechos sólidos
  Cementerios
  Parques y zonas verdes
  Tajos y canteras
  Otros proyectos</t>
        </r>
        <r>
          <rPr>
            <b/>
            <sz val="12"/>
            <color indexed="81"/>
            <rFont val="Tahoma"/>
            <family val="2"/>
          </rPr>
          <t xml:space="preserve">
OTROS FONDOS E INVERSIONES
</t>
        </r>
        <r>
          <rPr>
            <sz val="12"/>
            <color indexed="81"/>
            <rFont val="Tahoma"/>
            <family val="2"/>
          </rPr>
          <t xml:space="preserve"> Otros fondos e inversione</t>
        </r>
      </text>
    </comment>
    <comment ref="Q20" authorId="0" shapeId="0" xr:uid="{8728DFD0-BF6C-499C-B363-6DF60977189F}">
      <text>
        <r>
          <rPr>
            <sz val="10"/>
            <color indexed="81"/>
            <rFont val="Tahoma"/>
            <family val="2"/>
          </rPr>
          <t>MONTO DEL PRESUPUESTO ASIGNADO A CADA META.</t>
        </r>
      </text>
    </comment>
    <comment ref="I21" authorId="0" shapeId="0" xr:uid="{AFE9C7AE-5F8C-47CD-8A48-4A04F6346773}">
      <text>
        <r>
          <rPr>
            <b/>
            <sz val="12"/>
            <color indexed="81"/>
            <rFont val="Tahoma"/>
            <family val="2"/>
          </rPr>
          <t>Contraloría:</t>
        </r>
        <r>
          <rPr>
            <sz val="12"/>
            <color indexed="81"/>
            <rFont val="Tahoma"/>
            <family val="2"/>
          </rPr>
          <t xml:space="preserve">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J21" authorId="0" shapeId="0" xr:uid="{ED91A2CB-F3CB-4072-9E24-126AC81FAA13}">
      <text>
        <r>
          <rPr>
            <sz val="10"/>
            <color indexed="81"/>
            <rFont val="Tahoma"/>
            <family val="2"/>
          </rPr>
          <t>Columna con fórmula que muestra el porcentaje de la unidad de medida que se programa atender en el I semestre. NO SE DEBE ALTERAR.</t>
        </r>
      </text>
    </comment>
    <comment ref="K21" authorId="0" shapeId="0" xr:uid="{8F363E8F-1B34-43AC-B75B-3718F03AC21B}">
      <text>
        <r>
          <rPr>
            <b/>
            <sz val="11"/>
            <color indexed="81"/>
            <rFont val="Tahoma"/>
            <family val="2"/>
          </rPr>
          <t>Contraloría:</t>
        </r>
        <r>
          <rPr>
            <sz val="11"/>
            <color indexed="81"/>
            <rFont val="Tahoma"/>
            <family val="2"/>
          </rPr>
          <t xml:space="preserve">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L21" authorId="0" shapeId="0" xr:uid="{0C389B96-9723-4180-A1AE-1CC82AE2C128}">
      <text>
        <r>
          <rPr>
            <sz val="10"/>
            <color indexed="81"/>
            <rFont val="Tahoma"/>
            <family val="2"/>
          </rPr>
          <t>Columna con fórmula que muestra el porcentaje de la unidad de medida que se programa atender en el II semestre. NO SE DEBE ALTERAR.</t>
        </r>
      </text>
    </comment>
    <comment ref="A22" authorId="0" shapeId="0" xr:uid="{F5C07E3D-1EE7-4BFC-82D0-DDA5FE037160}">
      <text>
        <r>
          <rPr>
            <b/>
            <sz val="12"/>
            <color indexed="81"/>
            <rFont val="Tahoma"/>
            <family val="2"/>
          </rPr>
          <t xml:space="preserve">Area estratégica: </t>
        </r>
        <r>
          <rPr>
            <sz val="12"/>
            <color indexed="81"/>
            <rFont val="Tahoma"/>
            <family val="2"/>
          </rPr>
          <t>Nombre utlizado para agrupar los programas, proyectos o acciones del Plan de Desarrollo Municipal. 
Ejemplo: Gestión integral municipal, Servicios, Infraestructura vial,  Desarrollo Urbano, etc. 
Primero deben digitarse en la hoja "Marco General"</t>
        </r>
      </text>
    </comment>
    <comment ref="E22" authorId="0" shapeId="0" xr:uid="{D7CB92EB-44BC-4278-8C6C-19C810F53910}">
      <text>
        <r>
          <rPr>
            <sz val="12"/>
            <color indexed="81"/>
            <rFont val="Tahoma"/>
            <family val="2"/>
          </rPr>
          <t xml:space="preserve">Escoga </t>
        </r>
        <r>
          <rPr>
            <b/>
            <sz val="12"/>
            <color indexed="81"/>
            <rFont val="Tahoma"/>
            <family val="2"/>
          </rPr>
          <t>1 Mejora</t>
        </r>
        <r>
          <rPr>
            <sz val="12"/>
            <color indexed="81"/>
            <rFont val="Tahoma"/>
            <family val="2"/>
          </rPr>
          <t xml:space="preserve"> (si la meta responde a un objetivo de mejora) o </t>
        </r>
        <r>
          <rPr>
            <b/>
            <sz val="12"/>
            <color indexed="81"/>
            <rFont val="Tahoma"/>
            <family val="2"/>
          </rPr>
          <t>2 Operativo</t>
        </r>
        <r>
          <rPr>
            <sz val="12"/>
            <color indexed="81"/>
            <rFont val="Tahoma"/>
            <family val="2"/>
          </rPr>
          <t xml:space="preserve"> (si la meta responde a un objetivo operativo)</t>
        </r>
      </text>
    </comment>
    <comment ref="F22" authorId="0" shapeId="0" xr:uid="{46B6EEC5-1795-4AC5-9D7E-D6B6C277F64A}">
      <text>
        <r>
          <rPr>
            <b/>
            <sz val="8"/>
            <color indexed="81"/>
            <rFont val="Tahoma"/>
            <family val="2"/>
          </rPr>
          <t>NUMERE LA META PARA SER IDENTIFICADA</t>
        </r>
      </text>
    </comment>
    <comment ref="G22" authorId="0" shapeId="0" xr:uid="{007405FE-6453-4CA6-91AC-1073B67BF003}">
      <text>
        <r>
          <rPr>
            <b/>
            <sz val="8"/>
            <color indexed="81"/>
            <rFont val="Tahoma"/>
            <family val="2"/>
          </rPr>
          <t xml:space="preserve">Descripción de la meta
</t>
        </r>
      </text>
    </comment>
  </commentList>
</comments>
</file>

<file path=xl/sharedStrings.xml><?xml version="1.0" encoding="utf-8"?>
<sst xmlns="http://schemas.openxmlformats.org/spreadsheetml/2006/main" count="311" uniqueCount="185">
  <si>
    <t>PLAN OPERATIVO ANUAL</t>
  </si>
  <si>
    <t>MATRIZ DE DESEMPEÑO PROGRAMÁTICO</t>
  </si>
  <si>
    <t>PLANIFICACIÓN ESTRATÉGICA</t>
  </si>
  <si>
    <t>PLANIFICACIÓN OPERATIVA ANUAL</t>
  </si>
  <si>
    <t>EVALUACIÓN</t>
  </si>
  <si>
    <t>PLAN DE DESARROLLO MUNICIPAL</t>
  </si>
  <si>
    <t>PROGRAMA</t>
  </si>
  <si>
    <t>PROYECTO</t>
  </si>
  <si>
    <t>OBJETIVOS DE MEJORA Y/O OPERATIVOS</t>
  </si>
  <si>
    <t>META</t>
  </si>
  <si>
    <t>INDICADOR</t>
  </si>
  <si>
    <t>PROGRAMACIÓN DE LA META</t>
  </si>
  <si>
    <t>FUNCIONARIO RESPONSABLE</t>
  </si>
  <si>
    <t>ACTIVIDAD</t>
  </si>
  <si>
    <t>ASIGNACIÓN PRESUPUESTARIA POR META</t>
  </si>
  <si>
    <t>GASTO REAL POR META</t>
  </si>
  <si>
    <t>Resultado anual del indicador de eficiencia en la ejecución de los recursos por meta</t>
  </si>
  <si>
    <t>EJECUCIÓN DE LA META</t>
  </si>
  <si>
    <t>Resultado del indicador de eficacia en el cumplimiento de la metas programadas</t>
  </si>
  <si>
    <t>I semestre</t>
  </si>
  <si>
    <t>%</t>
  </si>
  <si>
    <t>II semestre</t>
  </si>
  <si>
    <t>% de la meta a alcanzar</t>
  </si>
  <si>
    <t>I SEMESTRE</t>
  </si>
  <si>
    <t>II SEMESTRE</t>
  </si>
  <si>
    <t>I Semestre</t>
  </si>
  <si>
    <t>II Semestre</t>
  </si>
  <si>
    <t>AREA ESTRATÉGICA</t>
  </si>
  <si>
    <t>Código</t>
  </si>
  <si>
    <t>No.</t>
  </si>
  <si>
    <t>Descripción</t>
  </si>
  <si>
    <t>Sem</t>
  </si>
  <si>
    <t>TOTAL POR PROGRAMA</t>
  </si>
  <si>
    <t>Mejora</t>
  </si>
  <si>
    <t>Operativo</t>
  </si>
  <si>
    <t>PLANIFICACIÓN OPERATIVA</t>
  </si>
  <si>
    <t>Centros de enseñanza</t>
  </si>
  <si>
    <t>Centros deportivos y de recreación</t>
  </si>
  <si>
    <t>JUSTIFICACIÓN</t>
  </si>
  <si>
    <t>GRUPOS</t>
  </si>
  <si>
    <t>01 Edificios</t>
  </si>
  <si>
    <t>02 Vías de comunicación terrestre</t>
  </si>
  <si>
    <t>03 Obras marítimas y fluviales</t>
  </si>
  <si>
    <t>04 Obras urbanísticas</t>
  </si>
  <si>
    <t>05 Instalaciones</t>
  </si>
  <si>
    <t>06 Otros proyectos</t>
  </si>
  <si>
    <t>07 Otros fondos e inversiones</t>
  </si>
  <si>
    <t xml:space="preserve">Acueductos </t>
  </si>
  <si>
    <t>Alcantarillado pluvial</t>
  </si>
  <si>
    <t>Alcantarillado sanitario</t>
  </si>
  <si>
    <t>Alumbrado público</t>
  </si>
  <si>
    <t>Cementerios</t>
  </si>
  <si>
    <t>Centros culturales</t>
  </si>
  <si>
    <t>Centros de salud</t>
  </si>
  <si>
    <t>Diques</t>
  </si>
  <si>
    <t>Disposición de desechos sólidos</t>
  </si>
  <si>
    <t>Fraccionamiento y habilitación de terrenos</t>
  </si>
  <si>
    <t>Mantenimiento periódico red vial</t>
  </si>
  <si>
    <t>Mantenimiento rutinario red vial</t>
  </si>
  <si>
    <t>Marinas</t>
  </si>
  <si>
    <t>Mejoramiento red vial</t>
  </si>
  <si>
    <t>Muelles</t>
  </si>
  <si>
    <t>Obras de defensa y protección</t>
  </si>
  <si>
    <t>Obras nuevas red vial</t>
  </si>
  <si>
    <t>Otras instalaciones</t>
  </si>
  <si>
    <t>Otras obras marítimas y fluviales</t>
  </si>
  <si>
    <t>Otras obras urbanísticas</t>
  </si>
  <si>
    <t>Otros Edificios</t>
  </si>
  <si>
    <t>Otros fondos e inversiones</t>
  </si>
  <si>
    <t>Otros proyectos</t>
  </si>
  <si>
    <t>Parques y zonas verdes</t>
  </si>
  <si>
    <t>Reconstrucción red vial</t>
  </si>
  <si>
    <t>Rehabilitación red vial</t>
  </si>
  <si>
    <t>Rompeolas</t>
  </si>
  <si>
    <t>Salones Comunales</t>
  </si>
  <si>
    <t>Tajos y canteras</t>
  </si>
  <si>
    <t xml:space="preserve">MUNICIPALIDAD DE SANTA ANA </t>
  </si>
  <si>
    <t>Obras e Inversiones Públicas.</t>
  </si>
  <si>
    <t>Ordenamiento Territorial.</t>
  </si>
  <si>
    <t>Gestión  y Control Ambiental.</t>
  </si>
  <si>
    <t>Gestión Financiera.</t>
  </si>
  <si>
    <t>Promoción de condiciones  de vida saludables.</t>
  </si>
  <si>
    <t>Promoción de Cultura Local.</t>
  </si>
  <si>
    <t>Promoción de Género.</t>
  </si>
  <si>
    <t>SUBGRUPO</t>
  </si>
  <si>
    <t>Promoción del Desarrollo Económico.</t>
  </si>
  <si>
    <t>Gestión del Riesgo y Atención de Emergencias.</t>
  </si>
  <si>
    <t>Gestión del Espacio Público.</t>
  </si>
  <si>
    <t>Gestión de Cultura Tributaria.</t>
  </si>
  <si>
    <t>Gestión del Talento Humano.</t>
  </si>
  <si>
    <t>Administración de los Sistemas de Información.</t>
  </si>
  <si>
    <t>Mejoramiento continúo de los Servicios Municipales.</t>
  </si>
  <si>
    <t>Salud Ocupacional  y mejoramiento del Ambiente Laboral.</t>
  </si>
  <si>
    <t>Mejoramiento del desempeño institucional.</t>
  </si>
  <si>
    <t>Transparencia y Rendición de Cuentas.</t>
  </si>
  <si>
    <t>Coordinación Interinstitucional y comunal.</t>
  </si>
  <si>
    <t>Promoción de Condiciones de Accesibilidad Cantonal.</t>
  </si>
  <si>
    <t>Seguridad y Vigilancia Municipal.</t>
  </si>
  <si>
    <t>Promoción Social.</t>
  </si>
  <si>
    <t>Atención de la niñez y la adolescencia.</t>
  </si>
  <si>
    <t>Justificación</t>
  </si>
  <si>
    <t>MUNICIPALIDAD DE SANTA ANA</t>
  </si>
  <si>
    <t>SERVICIOS</t>
  </si>
  <si>
    <t>División de servicios</t>
  </si>
  <si>
    <t xml:space="preserve"> 09 - 31</t>
  </si>
  <si>
    <t>Cantidad de actividades ejecutadas * 100 / Cantidad de actividades programadas.</t>
  </si>
  <si>
    <t>Otros</t>
  </si>
  <si>
    <t xml:space="preserve">Desarrollo humano </t>
  </si>
  <si>
    <t>Infraestructura y Equipamiento cantonal</t>
  </si>
  <si>
    <t>Licda. Patricia Madrigal Porras, Encargada del Proceso del EMAI</t>
  </si>
  <si>
    <t>09 Educativos, culturales y deportivos</t>
  </si>
  <si>
    <t>Culturales</t>
  </si>
  <si>
    <t>Lograr procesos  de gestión municipal con participación ciudadana de manera inclusiva y equitativa.</t>
  </si>
  <si>
    <t>Desarrollo institucional</t>
  </si>
  <si>
    <t>Cantidad de metas programadas *100 / Cantidad de metas ejecutadas.</t>
  </si>
  <si>
    <t>Administración General</t>
  </si>
  <si>
    <t>10 Servicios Sociales y complementarios.</t>
  </si>
  <si>
    <t xml:space="preserve">Generar capacidades para optimizar las oportunidades de desarrollo personal y el bienestar de la población del cantón con énfasis en grupos socialmente vulnerables. </t>
  </si>
  <si>
    <t xml:space="preserve">Ing. Andrea Ávalos, Directora de la Gestión de Inversión y Obras. </t>
  </si>
  <si>
    <t>MODIFICACION PRESUPUESTARIA 02-2022</t>
  </si>
  <si>
    <t>Lic. Maria Rosa Muñoz Giró, Encargada del Proceso de Gestión Ambiental.</t>
  </si>
  <si>
    <t>25 Protección del medio ambiente</t>
  </si>
  <si>
    <t>Seguridad Ciudadana</t>
  </si>
  <si>
    <t xml:space="preserve">Mantener el galardón de Bandera Azul.
Fortalecer el Plan de Gestión Integral de Residuos. </t>
  </si>
  <si>
    <t>Realizar el 100% de las actividades del Proceso de Gestión Ambiental en cumplimiento con la normativa vigente en el periodo 2022.</t>
  </si>
  <si>
    <t>Ambiente y gestión del riesgo</t>
  </si>
  <si>
    <t>Coordinar y gestionar el 100% de todas las actividades de Desarrollo Humano de la Municipalidad de Santa Ana, así como fiscalizar el cumplimiento de las metas asignadas a cada uno de los Procesos institucionales que conforman dicha Gestión para el periodo 2022.</t>
  </si>
  <si>
    <t>Lic.Andrés Acuña Mora, Director de la Gestión de Desarrollo Humano.</t>
  </si>
  <si>
    <t>Realizar el 100% de las actividades del Proceso de Vulnerabilidad y Riesgo Social considerando PAIPAM, Becas y apoyo institucional a personas residentes en el Cantón, en el periodo 2022.</t>
  </si>
  <si>
    <t xml:space="preserve">Licda. Sofía Mena, Encargada de Vulnerabilidad y Riesgo Social. </t>
  </si>
  <si>
    <t>Ing. Emilia Jiménez, Encargada del Proceso de Gestión de Riesgo de Desastres.</t>
  </si>
  <si>
    <t>28 Atención de emergencias cantonales</t>
  </si>
  <si>
    <t>Promoción de La Prevención Del Riesgo: Ciudad Resiliente.</t>
  </si>
  <si>
    <t>Realizar el 100% de actividades de la competencia del Proceso de Riesgo de Desastres con el fin de orientar acciones tanto hacia la Gestión Integral del Riesgo y Cambio Climático como hacia la prevención, mitigación de riesgos asociados a las amenazas, así como preparativos y respuestas para emergencias durante el periodo 2022.</t>
  </si>
  <si>
    <t>Realizar el 100% de las actividades requeridas a nivel operativo por la Escuela Municipal de Artes Integrales (EMAI) tanto para el mantenimiento, funcionamiento y mejora de las instalaciones como para la consecusión de festivales artísticos, exposiciones, presentaciones culturales y el Curso internacional de Pintura y dibujo en el periodo 2022.</t>
  </si>
  <si>
    <t>Lic. Daniel Chavarría Mora, Encargado del Proceso de Seguridad y Vigilancia Comunitaria</t>
  </si>
  <si>
    <t>23 Seguridad y vigilancia en la comunidad</t>
  </si>
  <si>
    <t>Empoderar a la comunidad por medio  de la organización y comunicación para  generar procesos preventivos (la seguridad  cuestión de todos).</t>
  </si>
  <si>
    <t>Realizar el 100% de las actividades del Proceso de Seguridad y Vigilancia correspondiente a la  Policía Municipal  en el periodo 2022.</t>
  </si>
  <si>
    <t>Ing. Jeffrey Zumbado Vargas, Director de la Gestión de Ordenamiento Territorial.</t>
  </si>
  <si>
    <t>Ordenamiento Territorial</t>
  </si>
  <si>
    <t xml:space="preserve">Consolidar una cultura organizacional  que promueve  la innovación de procesos operativos y en la gestión administrativa </t>
  </si>
  <si>
    <t>Coordinar y gestionar el 100% de todas las actividades de la Gestión de Ordenamiento Territorial de la Municipalidad de Santa Ana, así como fiscalizar el cumplimiento de las metas asignadas a cada uno de los Procesos institucionales que conforman dicha Gestión en el periodo 2022.</t>
  </si>
  <si>
    <t xml:space="preserve">Sr. Jorge Jiménez Sandí, Encargado de Saneamiento Ambiental Básico
</t>
  </si>
  <si>
    <t>02 Recolección de basura</t>
  </si>
  <si>
    <t>Servicios Públicos</t>
  </si>
  <si>
    <t>Brindar a los usuarios servicios accesibles y oportunos</t>
  </si>
  <si>
    <t>Realizar el 100% de las actividades para la prestación del servicio de recolección de residuos sólidos  no varolizables domiciliarios y comerciales en todos los sectores del cantón establecida en el reglamento, en el periodo 2022.</t>
  </si>
  <si>
    <t>Coordinar y gestionar el 100% de todas las actividades de la Gestión de Inversión y Obras de la Municipalidad de Santa Ana, así como fiscalizar el cumplimiento de las metas asignadas a cada uno de los Procesos institucionales que conforman dicha Gestión en el periodo 2022.</t>
  </si>
  <si>
    <t>Ing. Marcela Mata Colombari, Encargada del Proceso de Caminos y Calles</t>
  </si>
  <si>
    <t>03 Mantenimiento de caminos y calles</t>
  </si>
  <si>
    <t>Realizar el 100% de las actividades del Proceso de Mantenimiento de Caminos y Calles en el periodo 2022.</t>
  </si>
  <si>
    <t>Lic. Olga Masís Delgado, Encargada del Proceso de Archivo Central Institucional.</t>
  </si>
  <si>
    <t>Lic. Marilú Sánchez Venegas, Directora de la Gestión Administrativa</t>
  </si>
  <si>
    <t>Gestión Institucional Administrativa.</t>
  </si>
  <si>
    <t>Archivar, verificar el resguardo y mantener actualizado el 100% de los documentos de valor científico cultural, así como atender a las consultas relacionadas con el Archivo Central para el periodo 2022.</t>
  </si>
  <si>
    <t>Gestión Institucional Administrativa</t>
  </si>
  <si>
    <t>Coordinar y gestionar el 100% de todas las actividades de la Gestión Administrativa de la Municipalidad de Santa Ana, así como fiscalizar el cumplimiento de las metas asignadas a cada uno de los Procesos institucionales que conforman dicha Gestión para el periodo 2022.</t>
  </si>
  <si>
    <r>
      <t xml:space="preserve">PROGRAMA III: </t>
    </r>
    <r>
      <rPr>
        <sz val="14"/>
        <color theme="1"/>
        <rFont val="Arial"/>
        <family val="2"/>
      </rPr>
      <t>INVERSIONES</t>
    </r>
  </si>
  <si>
    <r>
      <t xml:space="preserve">MISIÓN:  </t>
    </r>
    <r>
      <rPr>
        <sz val="12"/>
        <color theme="1"/>
        <rFont val="Arial"/>
        <family val="2"/>
      </rPr>
      <t>Desarrollar proyectos de inversión a favor de la comunidad con el fin de satisfacer sus necesidades.</t>
    </r>
  </si>
  <si>
    <r>
      <t>Producción final:</t>
    </r>
    <r>
      <rPr>
        <sz val="12"/>
        <color theme="1"/>
        <rFont val="Arial"/>
        <family val="2"/>
      </rPr>
      <t xml:space="preserve"> Proyectos de inversión</t>
    </r>
  </si>
  <si>
    <r>
      <t xml:space="preserve">Asiento 4: </t>
    </r>
    <r>
      <rPr>
        <sz val="11"/>
        <color theme="1"/>
        <rFont val="Arial"/>
        <family val="2"/>
      </rPr>
      <t>Se realiza la modificación presupuestaria para dar contendido presupuestario para la compra de sillas para los inpectores de Ingeneria y para las funcionarios de Catastro, ya que están en mal estado,  sepasa lo que se presupuesto en la cuenta de Alquiler de Equipo de cómputo a la cuenta de Equipo de Cómputo ya que lo que se requiere son tablets para los inspectores de Ingeniería y estas no se van a alquilar.</t>
    </r>
  </si>
  <si>
    <r>
      <t xml:space="preserve">PROGRAMA II: </t>
    </r>
    <r>
      <rPr>
        <sz val="14"/>
        <color theme="1"/>
        <rFont val="Arial"/>
        <family val="2"/>
      </rPr>
      <t>SERVICIOS COMUNITARIOS</t>
    </r>
  </si>
  <si>
    <r>
      <t xml:space="preserve">MISIÓN:  </t>
    </r>
    <r>
      <rPr>
        <sz val="12"/>
        <color theme="1"/>
        <rFont val="Arial"/>
        <family val="2"/>
      </rPr>
      <t>Brindar servicios a la comunidad con el fin de satisfacer sus necesidades.</t>
    </r>
  </si>
  <si>
    <r>
      <t xml:space="preserve">Producción final: </t>
    </r>
    <r>
      <rPr>
        <sz val="12"/>
        <color theme="1"/>
        <rFont val="Arial"/>
        <family val="2"/>
      </rPr>
      <t>Servicios comunitarios</t>
    </r>
  </si>
  <si>
    <r>
      <t xml:space="preserve">Asiento 1: </t>
    </r>
    <r>
      <rPr>
        <sz val="11"/>
        <color theme="1"/>
        <rFont val="Arial"/>
        <family val="2"/>
      </rPr>
      <t>Se realiza la modificación presupuestaria solicitada por la Encargada del Proceso de Gestión Ambiental para dar contenido presupuestario a la cuenta de Mantenimiento y reparación de maquinaria y equipo para la producción para la maquinaria del Centro de Recuperación de Material Valorizable.</t>
    </r>
  </si>
  <si>
    <r>
      <t xml:space="preserve">Asiento 2: </t>
    </r>
    <r>
      <rPr>
        <sz val="11"/>
        <color theme="1"/>
        <rFont val="Arial"/>
        <family val="2"/>
      </rPr>
      <t>Se realiza la modificación presupuestaria solicitada por el Director de Desarrollo Humano para reforzar las cuentas de pago de servicios públicos (agua, luz e internet) para el Centro Diurno Ensueños de Oro y para dar contenido presupuestario a la cuenta de Maquinaria y equipo diverso para la compra de cilindors de gas, ya que en el año pasado que se presupuesto el concurso se saco tres veces y los concursos por falta de oferentes los declararon infructuosos.</t>
    </r>
  </si>
  <si>
    <r>
      <rPr>
        <b/>
        <sz val="11"/>
        <color theme="1"/>
        <rFont val="Arial"/>
        <family val="2"/>
      </rPr>
      <t xml:space="preserve">Asiento 3: </t>
    </r>
    <r>
      <rPr>
        <sz val="11"/>
        <color theme="1"/>
        <rFont val="Arial"/>
        <family val="2"/>
      </rPr>
      <t>Se realiza la modificación presupuestaria solicitada por la Encargada de Vulnerabilidad Social, para dar contenido presupuestario a las cuentas de Alimentos y Bebidas, transporte dentro del país e Informar para retomar los cursos de PAIPAM, los cuales por la pandemia se habian dejado de brindar. Cabe indicar que se le esta incluyendo la cuenta de Transporte dentro del país, pero ya se les informó que por el aumento de casos la autoriación por parte de la Alcadía para hacer giras se estará valorando en el segundo trimestre del presente año.</t>
    </r>
  </si>
  <si>
    <r>
      <t xml:space="preserve">Asiento 5: </t>
    </r>
    <r>
      <rPr>
        <sz val="11"/>
        <color theme="1"/>
        <rFont val="Arial"/>
        <family val="2"/>
      </rPr>
      <t>Se realiza la modificación presupuestaria para dar contenido presupuestario a la cuenta Servicios de agua y alcantarillado para el pago de la bodega del Comité Municipal de emergencias</t>
    </r>
  </si>
  <si>
    <r>
      <t xml:space="preserve">Asiento 6:  </t>
    </r>
    <r>
      <rPr>
        <sz val="11"/>
        <color theme="1"/>
        <rFont val="Arial"/>
        <family val="2"/>
      </rPr>
      <t>Se realiza la modificación presupuestaria para reforzar la cuenta del EMAI para el pago del servicio de internet, telefóno del presente año, ya que cuando se presupuestó no inclueron el pago del internet en las proyecciones de gastos.</t>
    </r>
  </si>
  <si>
    <r>
      <t xml:space="preserve">PROGRAMA I: </t>
    </r>
    <r>
      <rPr>
        <sz val="14"/>
        <color theme="1"/>
        <rFont val="Arial"/>
        <family val="2"/>
      </rPr>
      <t>DIRECCIÓN Y ADMINISTRACIÓN GENERAL</t>
    </r>
  </si>
  <si>
    <r>
      <t xml:space="preserve">MISIÓN:  </t>
    </r>
    <r>
      <rPr>
        <sz val="11"/>
        <color theme="1"/>
        <rFont val="Arial"/>
        <family val="2"/>
      </rPr>
      <t>Desarrollar las políticas y acciones administrativas de apoyo a la gestión municipal, asi como la vigilancia, dirección y administración de los recursos de la manera más eficiente a efecto de que los programas de servicios e inversión puedan cumplir con sus cometidos.</t>
    </r>
  </si>
  <si>
    <r>
      <t xml:space="preserve">Producción relevante:  </t>
    </r>
    <r>
      <rPr>
        <sz val="11"/>
        <color theme="1"/>
        <rFont val="Arial"/>
        <family val="2"/>
      </rPr>
      <t>Acciones Administrativas</t>
    </r>
  </si>
  <si>
    <r>
      <rPr>
        <b/>
        <sz val="11"/>
        <color theme="1"/>
        <rFont val="Arial"/>
        <family val="2"/>
      </rPr>
      <t xml:space="preserve">Asiento 8: </t>
    </r>
    <r>
      <rPr>
        <sz val="11"/>
        <color theme="1"/>
        <rFont val="Arial"/>
        <family val="2"/>
      </rPr>
      <t>Se realiza la modificación presupuestaria solicitada por la Admiistradora de Salarios para dar contenido presupuestario a la cuenta de Prestaciones Legales en el Servicio de Recolección de Basura</t>
    </r>
  </si>
  <si>
    <r>
      <t xml:space="preserve">Asiento 7: </t>
    </r>
    <r>
      <rPr>
        <sz val="11"/>
        <color theme="1"/>
        <rFont val="Arial"/>
        <family val="2"/>
      </rPr>
      <t>Se realiza la modificación presupuestaria para dar contenido presupuestario de la Policia Municipal para el pago del servicio de agua y energía eléctrica del presente año, ya que cuando se presupuestó no incluyó dicho pago en las proyecciones de gastos. por un monto de</t>
    </r>
    <r>
      <rPr>
        <b/>
        <sz val="11"/>
        <color theme="1"/>
        <rFont val="Arial"/>
        <family val="2"/>
      </rPr>
      <t xml:space="preserve"> 7.146.942,17
Asiento 11: </t>
    </r>
    <r>
      <rPr>
        <sz val="11"/>
        <color theme="1"/>
        <rFont val="Arial"/>
        <family val="2"/>
      </rPr>
      <t xml:space="preserve">Se realiza la modificación presupuestaria solicitada por la Admiistradora de Salarios para dar contenido presupuestario a la cuenta de Prestaciones Legales en el Servicio de la Policía Municipal, por un monto de </t>
    </r>
    <r>
      <rPr>
        <b/>
        <sz val="11"/>
        <color theme="1"/>
        <rFont val="Arial"/>
        <family val="2"/>
      </rPr>
      <t>2.819.241,38</t>
    </r>
  </si>
  <si>
    <r>
      <t xml:space="preserve">Asiento 12: </t>
    </r>
    <r>
      <rPr>
        <sz val="11"/>
        <color theme="1"/>
        <rFont val="Arial"/>
        <family val="2"/>
      </rPr>
      <t>Se realiza la modificación presupuestaria solicitada por la Directora Administrativa para  reforzar la cuenta de Servicios Informáticos para contratar los servicios para incluir un módulo más en el gestor documental,  módulo de digitalización de documentos y modulo OCR  con la finalidad de importar imagenes desde diferentes repositorios al Gestor documental en Sharepoint.  Reforzar la cuenta de Servicios en Ciencias Economicas y Sociales,  para la contratación de un profesional que elabore la Tabla de plazos de conservación de documentos,  con la finalidad de cumplir con lo solicitado por Archivos Nacionales para la conservación y fechas de eliminación de documentos conforme la normativa vigente.</t>
    </r>
  </si>
  <si>
    <r>
      <t xml:space="preserve">Asiento 12: </t>
    </r>
    <r>
      <rPr>
        <sz val="11"/>
        <color theme="1"/>
        <rFont val="Arial"/>
        <family val="2"/>
      </rPr>
      <t>Se refuerza la cuenta de equipo de comunicación para la compra de una pantalla táctil LCD interactiva,  para colocar al ingreso del edificio para de poder dar un mejor uso a la cámara térmica donada a la institución y poder proyectar videos informativos sobre el quehacer institucional,  así como anuncios y otra información.</t>
    </r>
  </si>
  <si>
    <t>Realizar el Proyecto de Aguas residuales de las casas del Sector número 5. Lindora, Pozos, en el periodo 2022</t>
  </si>
  <si>
    <r>
      <rPr>
        <b/>
        <sz val="11"/>
        <color theme="1"/>
        <rFont val="Arial"/>
        <family val="2"/>
      </rPr>
      <t>Asiento 10:</t>
    </r>
    <r>
      <rPr>
        <sz val="11"/>
        <color theme="1"/>
        <rFont val="Arial"/>
        <family val="2"/>
      </rPr>
      <t xml:space="preserve"> Se realiza la modificación presupuestaria solicitada por la Admiistradora de Salarios para dar contenido presupuestario a la cuenta de Prestaciones Legales en el Servicio de Mantenimiento de Caminos y Calles. Por un monto de 3.800.000 colones.
</t>
    </r>
    <r>
      <rPr>
        <b/>
        <sz val="11"/>
        <color theme="1"/>
        <rFont val="Arial"/>
        <family val="2"/>
      </rPr>
      <t xml:space="preserve">
Asiento 13: </t>
    </r>
    <r>
      <rPr>
        <sz val="11"/>
        <color theme="1"/>
        <rFont val="Arial"/>
        <family val="2"/>
      </rPr>
      <t xml:space="preserve"> Se refuerza la cuenta de Materiales y productos de plástico del servicio de Mantenimiento de Caminos y Calles para lo que materiales que se requieren. Por un monto de 5.000.000 de colones.</t>
    </r>
  </si>
  <si>
    <t>Realizar la compra de Compra de pupitres para el IEGB Andrés Bello López, en el periodo 2022.</t>
  </si>
  <si>
    <r>
      <rPr>
        <b/>
        <sz val="11"/>
        <color theme="1"/>
        <rFont val="Arial"/>
        <family val="2"/>
      </rPr>
      <t xml:space="preserve">Asiento 14: </t>
    </r>
    <r>
      <rPr>
        <sz val="11"/>
        <color theme="1"/>
        <rFont val="Arial"/>
        <family val="2"/>
      </rPr>
      <t>Se realiza la modificación presupuestaria según acuerdo del Concejo Municipal en la Sesión N° 84 celebrada el 07 de diciembre del 2021, para la compra de pupitres para el IEGB Andrés Bello López.</t>
    </r>
  </si>
  <si>
    <r>
      <rPr>
        <b/>
        <sz val="11"/>
        <color theme="1"/>
        <rFont val="Arial"/>
        <family val="2"/>
      </rPr>
      <t>Asiento 9:</t>
    </r>
    <r>
      <rPr>
        <sz val="11"/>
        <color theme="1"/>
        <rFont val="Arial"/>
        <family val="2"/>
      </rPr>
      <t xml:space="preserve"> Se realiza la modificación presupuestaria solicitada por la Admiistradora de Salarios para dar contenido presupuestario a la cuenta de Tiempo Extraordinario de Ingeniería. Por un monto de 573.640,39.
</t>
    </r>
    <r>
      <rPr>
        <b/>
        <sz val="11"/>
        <color theme="1"/>
        <rFont val="Arial"/>
        <family val="2"/>
      </rPr>
      <t xml:space="preserve">
Asiento 15:</t>
    </r>
    <r>
      <rPr>
        <sz val="11"/>
        <color theme="1"/>
        <rFont val="Arial"/>
        <family val="2"/>
      </rPr>
      <t xml:space="preserve"> Se realiza la modificación presupuestaria solicitada por la Ing. Marcela Mata Encargada de las cuadrillas para dar contenido presupuestario para la compra de una silla, ya que la que tiene esta dañada y le esta provocando dolores de espalda. Por un monto de 300.000 colones.</t>
    </r>
  </si>
  <si>
    <r>
      <t xml:space="preserve">Asiento 13: </t>
    </r>
    <r>
      <rPr>
        <sz val="11"/>
        <color theme="1"/>
        <rFont val="Arial"/>
        <family val="2"/>
      </rPr>
      <t>Se realiza la modificación presupuestaria solicitada por la Directora de Inversión y Obras dado que se debe de hacer una apliación impredisible del proyecto indicado, ya que por las obras que se realizaron las tuberias de aguas negras y residuales colapsaron al colocar la tubería resiudal</t>
    </r>
  </si>
  <si>
    <r>
      <rPr>
        <b/>
        <sz val="11"/>
        <color theme="1"/>
        <rFont val="Arial"/>
        <family val="2"/>
      </rPr>
      <t xml:space="preserve">Asiento 16: </t>
    </r>
    <r>
      <rPr>
        <sz val="11"/>
        <color theme="1"/>
        <rFont val="Arial"/>
        <family val="2"/>
      </rPr>
      <t>Se realiza la modificación presupuestaria según acuerdo del Concejo Municipal para la compra del equipo para el Centro Diurno Ensueños de Oro (camilla, silla de ruedas y Desfibrilador Externo Automático (DEA) + cables y electrodos)</t>
    </r>
  </si>
  <si>
    <t>Lic. Gabriel Picado, Encargado del Proceso de Promoción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</si>
</sst>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 #,##0.00_);_(* \(#,##0.00\);_(* &quot;-&quot;??_);_(@_)"/>
    <numFmt numFmtId="165" formatCode="_-[$₡-140A]* #,##0.00_-;\-[$₡-140A]* #,##0.00_-;_-[$₡-140A]* &quot;-&quot;??_-;_-@_-"/>
    <numFmt numFmtId="166" formatCode="_-* #,##0.00_-;\-* #,##0.00_-;_-* &quot;-&quot;_-;_-@_-"/>
  </numFmts>
  <fonts count="28" x14ac:knownFonts="1">
    <font>
      <sz val="11"/>
      <color theme="1"/>
      <name val="Calibri"/>
      <family val="2"/>
      <scheme val="minor"/>
    </font>
    <font>
      <sz val="11"/>
      <color theme="1"/>
      <name val="Calibri"/>
      <family val="2"/>
      <scheme val="minor"/>
    </font>
    <font>
      <sz val="11"/>
      <name val="Arial"/>
      <family val="2"/>
    </font>
    <font>
      <b/>
      <sz val="12"/>
      <color indexed="81"/>
      <name val="Tahoma"/>
      <family val="2"/>
    </font>
    <font>
      <sz val="12"/>
      <color indexed="81"/>
      <name val="Tahoma"/>
      <family val="2"/>
    </font>
    <font>
      <u/>
      <sz val="12"/>
      <color indexed="81"/>
      <name val="Tahoma"/>
      <family val="2"/>
    </font>
    <font>
      <b/>
      <sz val="10"/>
      <color indexed="81"/>
      <name val="Tahoma"/>
      <family val="2"/>
    </font>
    <font>
      <sz val="10"/>
      <color indexed="81"/>
      <name val="Tahoma"/>
      <family val="2"/>
    </font>
    <font>
      <sz val="11"/>
      <color indexed="81"/>
      <name val="Tahoma"/>
      <family val="2"/>
    </font>
    <font>
      <b/>
      <sz val="8"/>
      <color indexed="81"/>
      <name val="Tahoma"/>
      <family val="2"/>
    </font>
    <font>
      <sz val="8"/>
      <color indexed="81"/>
      <name val="Tahoma"/>
      <family val="2"/>
    </font>
    <font>
      <b/>
      <sz val="11"/>
      <color indexed="81"/>
      <name val="Tahoma"/>
      <family val="2"/>
    </font>
    <font>
      <sz val="10"/>
      <name val="Arial"/>
      <family val="2"/>
    </font>
    <font>
      <sz val="11"/>
      <name val="Arial"/>
      <family val="2"/>
    </font>
    <font>
      <sz val="11"/>
      <color theme="1"/>
      <name val="Arial"/>
      <family val="2"/>
    </font>
    <font>
      <sz val="10"/>
      <color rgb="FF000000"/>
      <name val="Arial"/>
    </font>
    <font>
      <b/>
      <sz val="10"/>
      <color theme="1"/>
      <name val="Arial"/>
      <family val="2"/>
    </font>
    <font>
      <sz val="10"/>
      <color theme="1"/>
      <name val="Arial"/>
      <family val="2"/>
    </font>
    <font>
      <b/>
      <sz val="11"/>
      <color theme="1"/>
      <name val="Arial"/>
      <family val="2"/>
    </font>
    <font>
      <b/>
      <sz val="14"/>
      <color theme="1"/>
      <name val="Arial"/>
      <family val="2"/>
    </font>
    <font>
      <b/>
      <sz val="12"/>
      <color theme="1"/>
      <name val="Arial"/>
      <family val="2"/>
    </font>
    <font>
      <sz val="10"/>
      <color rgb="FF000000"/>
      <name val="Arial"/>
      <family val="2"/>
    </font>
    <font>
      <sz val="26"/>
      <color theme="1"/>
      <name val="Calibri"/>
      <family val="2"/>
      <scheme val="minor"/>
    </font>
    <font>
      <sz val="14"/>
      <color theme="1"/>
      <name val="Arial"/>
      <family val="2"/>
    </font>
    <font>
      <sz val="12"/>
      <color theme="1"/>
      <name val="Arial"/>
      <family val="2"/>
    </font>
    <font>
      <b/>
      <sz val="9"/>
      <color theme="1"/>
      <name val="Arial"/>
      <family val="2"/>
    </font>
    <font>
      <sz val="10"/>
      <color theme="1"/>
      <name val="Euphemia"/>
      <family val="2"/>
    </font>
    <font>
      <sz val="11"/>
      <color theme="1"/>
      <name val="Arial"/>
    </font>
  </fonts>
  <fills count="13">
    <fill>
      <patternFill patternType="none"/>
    </fill>
    <fill>
      <patternFill patternType="gray125"/>
    </fill>
    <fill>
      <patternFill patternType="solid">
        <fgColor theme="0" tint="-4.9989318521683403E-2"/>
        <bgColor indexed="64"/>
      </patternFill>
    </fill>
    <fill>
      <patternFill patternType="solid">
        <fgColor rgb="FFE6EAB0"/>
        <bgColor indexed="64"/>
      </patternFill>
    </fill>
    <fill>
      <patternFill patternType="solid">
        <fgColor indexed="43"/>
        <bgColor indexed="64"/>
      </patternFill>
    </fill>
    <fill>
      <patternFill patternType="solid">
        <fgColor theme="7" tint="0.39997558519241921"/>
        <bgColor indexed="64"/>
      </patternFill>
    </fill>
    <fill>
      <patternFill patternType="solid">
        <fgColor indexed="47"/>
        <bgColor indexed="64"/>
      </patternFill>
    </fill>
    <fill>
      <patternFill patternType="solid">
        <fgColor indexed="44"/>
        <bgColor indexed="64"/>
      </patternFill>
    </fill>
    <fill>
      <patternFill patternType="solid">
        <fgColor theme="0"/>
        <bgColor indexed="64"/>
      </patternFill>
    </fill>
    <fill>
      <patternFill patternType="solid">
        <fgColor rgb="FF99CCFF"/>
        <bgColor rgb="FF99CCFF"/>
      </patternFill>
    </fill>
    <fill>
      <patternFill patternType="solid">
        <fgColor rgb="FFF2F2F2"/>
        <bgColor rgb="FFF2F2F2"/>
      </patternFill>
    </fill>
    <fill>
      <patternFill patternType="solid">
        <fgColor rgb="FFFFFF99"/>
        <bgColor rgb="FFFFFF99"/>
      </patternFill>
    </fill>
    <fill>
      <patternFill patternType="solid">
        <fgColor rgb="FFB2A1C7"/>
        <bgColor rgb="FFB2A1C7"/>
      </patternFill>
    </fill>
  </fills>
  <borders count="64">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bottom style="thin">
        <color indexed="64"/>
      </bottom>
      <diagonal/>
    </border>
    <border>
      <left style="thin">
        <color indexed="64"/>
      </left>
      <right/>
      <top style="medium">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style="thin">
        <color indexed="64"/>
      </right>
      <top style="thin">
        <color indexed="64"/>
      </top>
      <bottom/>
      <diagonal/>
    </border>
    <border>
      <left style="medium">
        <color rgb="FF000000"/>
      </left>
      <right style="thin">
        <color indexed="64"/>
      </right>
      <top/>
      <bottom/>
      <diagonal/>
    </border>
    <border>
      <left/>
      <right style="thin">
        <color indexed="64"/>
      </right>
      <top style="medium">
        <color indexed="64"/>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thin">
        <color rgb="FF000000"/>
      </top>
      <bottom style="thin">
        <color rgb="FF000000"/>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164" fontId="2" fillId="0" borderId="0" applyFont="0" applyFill="0" applyBorder="0" applyAlignment="0" applyProtection="0"/>
    <xf numFmtId="0" fontId="1" fillId="0" borderId="0"/>
    <xf numFmtId="0" fontId="12" fillId="0" borderId="0"/>
    <xf numFmtId="9" fontId="12" fillId="0" borderId="0" applyFont="0" applyFill="0" applyBorder="0" applyAlignment="0" applyProtection="0"/>
    <xf numFmtId="0" fontId="13" fillId="0" borderId="0"/>
    <xf numFmtId="0" fontId="15" fillId="0" borderId="0"/>
    <xf numFmtId="0" fontId="12" fillId="0" borderId="0"/>
    <xf numFmtId="9" fontId="15" fillId="0" borderId="0" applyFont="0" applyFill="0" applyBorder="0" applyAlignment="0" applyProtection="0"/>
    <xf numFmtId="0" fontId="21" fillId="0" borderId="0"/>
    <xf numFmtId="9" fontId="2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cellStyleXfs>
  <cellXfs count="270">
    <xf numFmtId="0" fontId="0" fillId="0" borderId="0" xfId="0"/>
    <xf numFmtId="0" fontId="17" fillId="0" borderId="0" xfId="9" applyFont="1" applyAlignment="1"/>
    <xf numFmtId="0" fontId="16" fillId="0" borderId="0" xfId="9" applyFont="1" applyAlignment="1"/>
    <xf numFmtId="0" fontId="19" fillId="0" borderId="0" xfId="9" applyFont="1" applyAlignment="1">
      <alignment horizontal="left"/>
    </xf>
    <xf numFmtId="0" fontId="19" fillId="0" borderId="0" xfId="9" applyFont="1" applyAlignment="1">
      <alignment horizontal="center"/>
    </xf>
    <xf numFmtId="0" fontId="17" fillId="0" borderId="0" xfId="9" applyFont="1" applyAlignment="1">
      <alignment horizontal="center"/>
    </xf>
    <xf numFmtId="0" fontId="20" fillId="0" borderId="0" xfId="9" applyFont="1" applyAlignment="1"/>
    <xf numFmtId="0" fontId="16" fillId="0" borderId="0" xfId="9" applyFont="1" applyAlignment="1">
      <alignment horizontal="center"/>
    </xf>
    <xf numFmtId="0" fontId="16" fillId="12" borderId="48" xfId="9" applyFont="1" applyFill="1" applyBorder="1" applyAlignment="1">
      <alignment horizontal="center" vertical="center" wrapText="1"/>
    </xf>
    <xf numFmtId="0" fontId="16" fillId="10" borderId="35" xfId="9" applyFont="1" applyFill="1" applyBorder="1" applyAlignment="1">
      <alignment horizontal="center" vertical="center" wrapText="1"/>
    </xf>
    <xf numFmtId="0" fontId="18" fillId="12" borderId="5" xfId="9" applyFont="1" applyFill="1" applyBorder="1" applyAlignment="1">
      <alignment horizontal="center" vertical="center"/>
    </xf>
    <xf numFmtId="0" fontId="14" fillId="0" borderId="31" xfId="0" applyFont="1" applyBorder="1" applyAlignment="1">
      <alignment horizontal="left" vertical="top" wrapText="1"/>
    </xf>
    <xf numFmtId="166" fontId="0" fillId="0" borderId="0" xfId="15" applyNumberFormat="1" applyFont="1" applyProtection="1">
      <protection hidden="1"/>
    </xf>
    <xf numFmtId="4" fontId="14" fillId="0" borderId="31" xfId="0" applyNumberFormat="1" applyFont="1" applyBorder="1" applyAlignment="1">
      <alignment horizontal="left" vertical="top" wrapText="1"/>
    </xf>
    <xf numFmtId="4" fontId="14" fillId="0" borderId="31" xfId="0" applyNumberFormat="1" applyFont="1" applyBorder="1" applyAlignment="1">
      <alignment horizontal="left" vertical="top"/>
    </xf>
    <xf numFmtId="4" fontId="14" fillId="0" borderId="31" xfId="0" applyNumberFormat="1" applyFont="1" applyBorder="1" applyAlignment="1">
      <alignment horizontal="left" vertical="center"/>
    </xf>
    <xf numFmtId="0" fontId="14" fillId="0" borderId="31" xfId="0" applyFont="1" applyBorder="1" applyAlignment="1">
      <alignment horizontal="center" vertical="top"/>
    </xf>
    <xf numFmtId="4" fontId="14" fillId="8" borderId="31" xfId="0" applyNumberFormat="1" applyFont="1" applyFill="1" applyBorder="1" applyAlignment="1">
      <alignment horizontal="right" vertical="top"/>
    </xf>
    <xf numFmtId="9" fontId="14" fillId="12" borderId="31" xfId="0" applyNumberFormat="1" applyFont="1" applyFill="1" applyBorder="1" applyAlignment="1">
      <alignment horizontal="center" vertical="top"/>
    </xf>
    <xf numFmtId="9" fontId="14" fillId="9" borderId="31" xfId="0" applyNumberFormat="1" applyFont="1" applyFill="1" applyBorder="1" applyAlignment="1">
      <alignment horizontal="center" vertical="top"/>
    </xf>
    <xf numFmtId="0" fontId="14" fillId="0" borderId="31" xfId="0" applyFont="1" applyBorder="1" applyAlignment="1">
      <alignment horizontal="left" vertical="top"/>
    </xf>
    <xf numFmtId="0" fontId="18" fillId="12" borderId="16" xfId="9" applyFont="1" applyFill="1" applyBorder="1" applyAlignment="1">
      <alignment horizontal="center" vertical="center"/>
    </xf>
    <xf numFmtId="49" fontId="16" fillId="12" borderId="48" xfId="9" applyNumberFormat="1" applyFont="1" applyFill="1" applyBorder="1" applyAlignment="1">
      <alignment horizontal="center" vertical="center" wrapText="1"/>
    </xf>
    <xf numFmtId="0" fontId="14" fillId="0" borderId="31" xfId="9" applyFont="1" applyBorder="1" applyAlignment="1">
      <alignment horizontal="center" vertical="top"/>
    </xf>
    <xf numFmtId="9" fontId="14" fillId="12" borderId="31" xfId="9" applyNumberFormat="1" applyFont="1" applyFill="1" applyBorder="1" applyAlignment="1">
      <alignment horizontal="center" vertical="top"/>
    </xf>
    <xf numFmtId="9" fontId="14" fillId="9" borderId="31" xfId="9" applyNumberFormat="1" applyFont="1" applyFill="1" applyBorder="1" applyAlignment="1">
      <alignment horizontal="center" vertical="top"/>
    </xf>
    <xf numFmtId="0" fontId="14" fillId="0" borderId="31" xfId="12" applyFont="1" applyBorder="1" applyAlignment="1">
      <alignment horizontal="center" vertical="top"/>
    </xf>
    <xf numFmtId="4" fontId="14" fillId="0" borderId="59" xfId="0" applyNumberFormat="1" applyFont="1" applyBorder="1" applyAlignment="1">
      <alignment horizontal="left" vertical="center"/>
    </xf>
    <xf numFmtId="9" fontId="14" fillId="12" borderId="59" xfId="0" applyNumberFormat="1" applyFont="1" applyFill="1" applyBorder="1" applyAlignment="1">
      <alignment horizontal="center" vertical="top"/>
    </xf>
    <xf numFmtId="0" fontId="14" fillId="0" borderId="59" xfId="0" applyFont="1" applyBorder="1" applyAlignment="1">
      <alignment horizontal="center" vertical="top"/>
    </xf>
    <xf numFmtId="4" fontId="14" fillId="0" borderId="61" xfId="0" applyNumberFormat="1" applyFont="1" applyBorder="1" applyAlignment="1">
      <alignment horizontal="left" vertical="top" wrapText="1"/>
    </xf>
    <xf numFmtId="9" fontId="14" fillId="9" borderId="62" xfId="13" applyFont="1" applyFill="1" applyBorder="1" applyAlignment="1">
      <alignment horizontal="center" vertical="top"/>
    </xf>
    <xf numFmtId="9" fontId="14" fillId="9" borderId="60" xfId="13" applyFont="1" applyFill="1" applyBorder="1" applyAlignment="1">
      <alignment horizontal="center" vertical="top"/>
    </xf>
    <xf numFmtId="165" fontId="22" fillId="0" borderId="0" xfId="0" applyNumberFormat="1" applyFont="1" applyProtection="1">
      <protection hidden="1"/>
    </xf>
    <xf numFmtId="0" fontId="14" fillId="0" borderId="31" xfId="0" applyFont="1" applyBorder="1" applyAlignment="1">
      <alignment horizontal="center" vertical="top" wrapText="1"/>
    </xf>
    <xf numFmtId="4" fontId="19" fillId="0" borderId="0" xfId="9" applyNumberFormat="1" applyFont="1" applyAlignment="1">
      <alignment horizontal="left"/>
    </xf>
    <xf numFmtId="0" fontId="16" fillId="10" borderId="36" xfId="9" applyFont="1" applyFill="1" applyBorder="1" applyAlignment="1">
      <alignment horizontal="center" vertical="center"/>
    </xf>
    <xf numFmtId="0" fontId="18" fillId="11" borderId="39" xfId="9" applyFont="1" applyFill="1" applyBorder="1" applyAlignment="1">
      <alignment horizontal="center" vertical="center" wrapText="1"/>
    </xf>
    <xf numFmtId="0" fontId="16" fillId="12" borderId="39" xfId="9" applyFont="1" applyFill="1" applyBorder="1" applyAlignment="1">
      <alignment horizontal="center" vertical="center" wrapText="1"/>
    </xf>
    <xf numFmtId="0" fontId="18" fillId="12" borderId="40" xfId="9" applyFont="1" applyFill="1" applyBorder="1" applyAlignment="1">
      <alignment horizontal="center" vertical="center"/>
    </xf>
    <xf numFmtId="0" fontId="18" fillId="12" borderId="39" xfId="9" applyFont="1" applyFill="1" applyBorder="1" applyAlignment="1">
      <alignment horizontal="center" vertical="center"/>
    </xf>
    <xf numFmtId="4" fontId="14" fillId="0" borderId="63" xfId="0" applyNumberFormat="1" applyFont="1" applyBorder="1" applyAlignment="1">
      <alignment horizontal="left" vertical="top" wrapText="1"/>
    </xf>
    <xf numFmtId="0" fontId="18" fillId="0" borderId="31" xfId="0" applyFont="1" applyFill="1" applyBorder="1" applyAlignment="1" applyProtection="1">
      <alignment horizontal="justify" vertical="top" wrapText="1"/>
      <protection hidden="1"/>
    </xf>
    <xf numFmtId="0" fontId="0" fillId="0" borderId="0" xfId="0" applyFont="1" applyProtection="1">
      <protection hidden="1"/>
    </xf>
    <xf numFmtId="0" fontId="0" fillId="0" borderId="0" xfId="0" applyNumberFormat="1" applyFont="1" applyProtection="1">
      <protection hidden="1"/>
    </xf>
    <xf numFmtId="0" fontId="0" fillId="0" borderId="0" xfId="0" applyFont="1" applyAlignment="1" applyProtection="1">
      <protection hidden="1"/>
    </xf>
    <xf numFmtId="0" fontId="0" fillId="0" borderId="0" xfId="0" applyFont="1" applyAlignment="1" applyProtection="1">
      <alignment vertical="center"/>
      <protection hidden="1"/>
    </xf>
    <xf numFmtId="0" fontId="19" fillId="0" borderId="0" xfId="0" applyNumberFormat="1" applyFont="1" applyFill="1" applyAlignment="1" applyProtection="1">
      <alignment horizontal="left"/>
      <protection locked="0"/>
    </xf>
    <xf numFmtId="4" fontId="19" fillId="0" borderId="0" xfId="0" applyNumberFormat="1" applyFont="1" applyAlignment="1" applyProtection="1">
      <alignment horizontal="left"/>
      <protection hidden="1"/>
    </xf>
    <xf numFmtId="0" fontId="19" fillId="0" borderId="0" xfId="0" applyFont="1" applyAlignment="1" applyProtection="1">
      <alignment horizontal="left"/>
      <protection hidden="1"/>
    </xf>
    <xf numFmtId="0" fontId="19" fillId="0" borderId="0" xfId="0" applyNumberFormat="1" applyFont="1" applyAlignment="1" applyProtection="1">
      <alignment horizontal="left"/>
      <protection hidden="1"/>
    </xf>
    <xf numFmtId="4" fontId="19" fillId="0" borderId="0" xfId="0" applyNumberFormat="1" applyFont="1" applyAlignment="1" applyProtection="1">
      <alignment horizontal="left"/>
      <protection locked="0"/>
    </xf>
    <xf numFmtId="0" fontId="19" fillId="0" borderId="0" xfId="0" applyFont="1" applyAlignment="1" applyProtection="1">
      <alignment horizontal="left"/>
      <protection locked="0"/>
    </xf>
    <xf numFmtId="0" fontId="19" fillId="0" borderId="0" xfId="0" applyNumberFormat="1" applyFont="1" applyAlignment="1" applyProtection="1">
      <alignment horizontal="center"/>
      <protection locked="0"/>
    </xf>
    <xf numFmtId="4" fontId="19" fillId="0" borderId="0" xfId="0" applyNumberFormat="1" applyFont="1" applyFill="1" applyAlignment="1" applyProtection="1">
      <alignment horizontal="left"/>
      <protection hidden="1"/>
    </xf>
    <xf numFmtId="0" fontId="19" fillId="0" borderId="0" xfId="0" applyNumberFormat="1" applyFont="1" applyFill="1" applyAlignment="1" applyProtection="1">
      <alignment horizontal="left"/>
      <protection hidden="1"/>
    </xf>
    <xf numFmtId="0" fontId="0" fillId="0" borderId="0" xfId="0" applyFont="1" applyProtection="1">
      <protection locked="0"/>
    </xf>
    <xf numFmtId="0" fontId="0" fillId="0" borderId="0" xfId="0" applyFont="1" applyAlignment="1" applyProtection="1">
      <protection locked="0"/>
    </xf>
    <xf numFmtId="0" fontId="0" fillId="0" borderId="0" xfId="0" applyFont="1" applyAlignment="1" applyProtection="1">
      <alignment vertical="center"/>
      <protection locked="0"/>
    </xf>
    <xf numFmtId="4" fontId="19" fillId="0" borderId="0" xfId="0" applyNumberFormat="1" applyFont="1" applyFill="1" applyAlignment="1" applyProtection="1">
      <alignment horizontal="left"/>
      <protection locked="0"/>
    </xf>
    <xf numFmtId="0" fontId="20" fillId="0" borderId="0" xfId="0" applyFont="1" applyProtection="1">
      <protection locked="0"/>
    </xf>
    <xf numFmtId="0" fontId="16" fillId="0" borderId="0" xfId="0" applyFont="1" applyProtection="1">
      <protection hidden="1"/>
    </xf>
    <xf numFmtId="0" fontId="16" fillId="0" borderId="0" xfId="0" applyNumberFormat="1" applyFont="1" applyProtection="1">
      <protection hidden="1"/>
    </xf>
    <xf numFmtId="0" fontId="16" fillId="0" borderId="0" xfId="0" applyFont="1" applyAlignment="1" applyProtection="1">
      <protection hidden="1"/>
    </xf>
    <xf numFmtId="0" fontId="16" fillId="0" borderId="0" xfId="0" applyFont="1" applyAlignment="1" applyProtection="1">
      <alignment vertical="center"/>
      <protection hidden="1"/>
    </xf>
    <xf numFmtId="0" fontId="20" fillId="0" borderId="0" xfId="0" applyFont="1" applyProtection="1">
      <protection hidden="1"/>
    </xf>
    <xf numFmtId="0" fontId="16" fillId="2" borderId="1" xfId="0" applyFont="1" applyFill="1" applyBorder="1" applyAlignment="1" applyProtection="1">
      <alignment horizontal="center" vertical="center" wrapText="1"/>
      <protection hidden="1"/>
    </xf>
    <xf numFmtId="0" fontId="16" fillId="2" borderId="4" xfId="0" applyFont="1" applyFill="1" applyBorder="1" applyAlignment="1" applyProtection="1">
      <alignment horizontal="center" vertical="justify"/>
      <protection hidden="1"/>
    </xf>
    <xf numFmtId="0" fontId="25" fillId="0" borderId="0" xfId="0" applyFont="1" applyProtection="1">
      <protection hidden="1"/>
    </xf>
    <xf numFmtId="0" fontId="18" fillId="5" borderId="22" xfId="0" applyFont="1" applyFill="1" applyBorder="1" applyAlignment="1" applyProtection="1">
      <alignment horizontal="center" vertical="center"/>
    </xf>
    <xf numFmtId="0" fontId="18" fillId="3" borderId="5" xfId="0" applyFont="1" applyFill="1" applyBorder="1" applyAlignment="1" applyProtection="1">
      <alignment horizontal="center" vertical="center" wrapText="1"/>
    </xf>
    <xf numFmtId="0" fontId="18" fillId="5" borderId="6" xfId="0" applyFont="1" applyFill="1" applyBorder="1" applyAlignment="1" applyProtection="1">
      <alignment horizontal="left" vertical="center"/>
    </xf>
    <xf numFmtId="0" fontId="18" fillId="5" borderId="6" xfId="0" applyNumberFormat="1" applyFont="1" applyFill="1" applyBorder="1" applyAlignment="1" applyProtection="1">
      <alignment horizontal="center" vertical="center"/>
    </xf>
    <xf numFmtId="0" fontId="18" fillId="5" borderId="5" xfId="0" applyFont="1" applyFill="1" applyBorder="1" applyAlignment="1" applyProtection="1">
      <alignment horizontal="center" vertical="center"/>
    </xf>
    <xf numFmtId="0" fontId="18" fillId="5" borderId="26" xfId="0" applyFont="1" applyFill="1" applyBorder="1" applyAlignment="1" applyProtection="1">
      <alignment horizontal="center" vertical="center"/>
    </xf>
    <xf numFmtId="0" fontId="18" fillId="0" borderId="31" xfId="0" applyFont="1" applyFill="1" applyBorder="1" applyAlignment="1" applyProtection="1">
      <alignment horizontal="justify" vertical="top"/>
      <protection hidden="1"/>
    </xf>
    <xf numFmtId="0" fontId="14" fillId="0" borderId="31" xfId="0" applyFont="1" applyBorder="1" applyAlignment="1" applyProtection="1">
      <alignment horizontal="justify" vertical="top"/>
      <protection locked="0"/>
    </xf>
    <xf numFmtId="0" fontId="14" fillId="0" borderId="31" xfId="0" applyFont="1" applyFill="1" applyBorder="1" applyAlignment="1" applyProtection="1">
      <alignment horizontal="justify" vertical="top"/>
      <protection hidden="1"/>
    </xf>
    <xf numFmtId="0" fontId="14" fillId="0" borderId="31" xfId="0" applyFont="1" applyBorder="1" applyAlignment="1" applyProtection="1">
      <alignment horizontal="justify" vertical="top" wrapText="1"/>
      <protection locked="0"/>
    </xf>
    <xf numFmtId="0" fontId="14" fillId="8" borderId="31" xfId="0" applyFont="1" applyFill="1" applyBorder="1" applyAlignment="1" applyProtection="1">
      <alignment horizontal="justify" vertical="top"/>
      <protection locked="0"/>
    </xf>
    <xf numFmtId="0" fontId="14" fillId="0" borderId="31" xfId="0" applyFont="1" applyBorder="1" applyAlignment="1" applyProtection="1">
      <alignment horizontal="center" vertical="top"/>
      <protection locked="0"/>
    </xf>
    <xf numFmtId="0" fontId="14" fillId="0" borderId="29" xfId="0" applyFont="1" applyBorder="1" applyAlignment="1" applyProtection="1">
      <alignment horizontal="justify" vertical="top"/>
      <protection locked="0"/>
    </xf>
    <xf numFmtId="4" fontId="19" fillId="5" borderId="29" xfId="0" applyNumberFormat="1" applyFont="1" applyFill="1" applyBorder="1" applyAlignment="1" applyProtection="1">
      <alignment horizontal="right" vertical="center"/>
      <protection locked="0"/>
    </xf>
    <xf numFmtId="0" fontId="14" fillId="0" borderId="0" xfId="0" applyFont="1" applyAlignment="1" applyProtection="1">
      <alignment horizontal="justify" vertical="top"/>
      <protection hidden="1"/>
    </xf>
    <xf numFmtId="9" fontId="0" fillId="0" borderId="0" xfId="0" applyNumberFormat="1" applyFont="1" applyProtection="1">
      <protection hidden="1"/>
    </xf>
    <xf numFmtId="0" fontId="24" fillId="0" borderId="0" xfId="0" applyFont="1" applyAlignment="1" applyProtection="1">
      <alignment vertical="center"/>
      <protection hidden="1"/>
    </xf>
    <xf numFmtId="4" fontId="0" fillId="0" borderId="0" xfId="0" applyNumberFormat="1" applyFont="1" applyProtection="1">
      <protection hidden="1"/>
    </xf>
    <xf numFmtId="0" fontId="1" fillId="0" borderId="0" xfId="0" applyFont="1" applyProtection="1">
      <protection hidden="1"/>
    </xf>
    <xf numFmtId="0" fontId="1" fillId="0" borderId="0" xfId="0" applyFont="1" applyProtection="1">
      <protection locked="0"/>
    </xf>
    <xf numFmtId="9" fontId="14" fillId="0" borderId="31" xfId="2" applyNumberFormat="1" applyFont="1" applyFill="1" applyBorder="1" applyAlignment="1" applyProtection="1">
      <alignment horizontal="left" vertical="top" wrapText="1"/>
      <protection hidden="1"/>
    </xf>
    <xf numFmtId="4" fontId="16" fillId="0" borderId="0" xfId="0" applyNumberFormat="1" applyFont="1" applyProtection="1">
      <protection hidden="1"/>
    </xf>
    <xf numFmtId="0" fontId="1" fillId="0" borderId="0" xfId="0" applyNumberFormat="1" applyFont="1" applyProtection="1">
      <protection hidden="1"/>
    </xf>
    <xf numFmtId="0" fontId="1" fillId="0" borderId="0" xfId="0" applyFont="1" applyAlignment="1" applyProtection="1">
      <protection hidden="1"/>
    </xf>
    <xf numFmtId="4" fontId="1" fillId="0" borderId="0" xfId="0" applyNumberFormat="1" applyFont="1" applyProtection="1">
      <protection hidden="1"/>
    </xf>
    <xf numFmtId="4" fontId="19" fillId="0" borderId="0" xfId="0" applyNumberFormat="1" applyFont="1" applyAlignment="1" applyProtection="1">
      <alignment horizontal="left" vertical="top"/>
      <protection hidden="1"/>
    </xf>
    <xf numFmtId="0" fontId="19" fillId="0" borderId="0" xfId="0" applyFont="1" applyAlignment="1" applyProtection="1">
      <alignment horizontal="left" vertical="top"/>
      <protection hidden="1"/>
    </xf>
    <xf numFmtId="0" fontId="19" fillId="0" borderId="0" xfId="0" applyNumberFormat="1" applyFont="1" applyAlignment="1" applyProtection="1">
      <alignment horizontal="center" vertical="top"/>
      <protection hidden="1"/>
    </xf>
    <xf numFmtId="4" fontId="19" fillId="0" borderId="0" xfId="0" applyNumberFormat="1" applyFont="1" applyAlignment="1" applyProtection="1">
      <alignment horizontal="left" vertical="top"/>
      <protection locked="0"/>
    </xf>
    <xf numFmtId="0" fontId="19" fillId="0" borderId="0" xfId="0" applyFont="1" applyAlignment="1" applyProtection="1">
      <alignment horizontal="left" vertical="top"/>
      <protection locked="0"/>
    </xf>
    <xf numFmtId="0" fontId="19" fillId="0" borderId="0" xfId="0" applyNumberFormat="1" applyFont="1" applyAlignment="1" applyProtection="1">
      <alignment horizontal="center" vertical="top"/>
      <protection locked="0"/>
    </xf>
    <xf numFmtId="4" fontId="19" fillId="0" borderId="0" xfId="0" applyNumberFormat="1" applyFont="1" applyFill="1" applyAlignment="1" applyProtection="1">
      <alignment horizontal="left" vertical="top"/>
      <protection hidden="1"/>
    </xf>
    <xf numFmtId="0" fontId="19" fillId="0" borderId="0" xfId="0" applyNumberFormat="1" applyFont="1" applyFill="1" applyAlignment="1" applyProtection="1">
      <alignment horizontal="center" vertical="top"/>
      <protection hidden="1"/>
    </xf>
    <xf numFmtId="0" fontId="0" fillId="0" borderId="1" xfId="0" applyFont="1" applyBorder="1" applyProtection="1">
      <protection hidden="1"/>
    </xf>
    <xf numFmtId="4" fontId="19" fillId="0" borderId="0" xfId="0" applyNumberFormat="1" applyFont="1" applyFill="1" applyAlignment="1" applyProtection="1">
      <alignment horizontal="left" vertical="top"/>
      <protection locked="0"/>
    </xf>
    <xf numFmtId="0" fontId="18" fillId="0" borderId="0" xfId="0" applyFont="1" applyAlignment="1" applyProtection="1">
      <alignment horizontal="justify" vertical="center"/>
      <protection locked="0"/>
    </xf>
    <xf numFmtId="0" fontId="18" fillId="0" borderId="0" xfId="0" applyFont="1" applyProtection="1">
      <protection locked="0"/>
    </xf>
    <xf numFmtId="0" fontId="18" fillId="0" borderId="0" xfId="0" applyFont="1" applyAlignment="1" applyProtection="1">
      <protection locked="0"/>
    </xf>
    <xf numFmtId="0" fontId="16" fillId="0" borderId="0" xfId="0" applyFont="1" applyProtection="1">
      <protection locked="0"/>
    </xf>
    <xf numFmtId="0" fontId="19" fillId="0" borderId="0" xfId="0" applyNumberFormat="1" applyFont="1" applyFill="1" applyAlignment="1" applyProtection="1">
      <alignment horizontal="center"/>
      <protection hidden="1"/>
    </xf>
    <xf numFmtId="0" fontId="16" fillId="2" borderId="2" xfId="0" applyFont="1" applyFill="1" applyBorder="1" applyAlignment="1" applyProtection="1">
      <alignment horizontal="center" vertical="center" wrapText="1"/>
      <protection hidden="1"/>
    </xf>
    <xf numFmtId="0" fontId="18" fillId="5" borderId="22" xfId="0" applyFont="1" applyFill="1" applyBorder="1" applyAlignment="1" applyProtection="1">
      <alignment horizontal="center" vertical="center"/>
      <protection hidden="1"/>
    </xf>
    <xf numFmtId="0" fontId="16" fillId="6" borderId="22" xfId="0" applyFont="1" applyFill="1" applyBorder="1" applyAlignment="1" applyProtection="1">
      <alignment horizontal="center" vertical="center"/>
      <protection hidden="1"/>
    </xf>
    <xf numFmtId="0" fontId="18" fillId="5" borderId="6" xfId="0" applyFont="1" applyFill="1" applyBorder="1" applyAlignment="1" applyProtection="1">
      <alignment horizontal="left" vertical="center"/>
      <protection hidden="1"/>
    </xf>
    <xf numFmtId="0" fontId="18" fillId="5" borderId="6" xfId="0" applyNumberFormat="1" applyFont="1" applyFill="1" applyBorder="1" applyAlignment="1" applyProtection="1">
      <alignment horizontal="center" vertical="center"/>
      <protection hidden="1"/>
    </xf>
    <xf numFmtId="0" fontId="18" fillId="5" borderId="5" xfId="0" applyFont="1" applyFill="1" applyBorder="1" applyAlignment="1" applyProtection="1">
      <alignment horizontal="center" vertical="center"/>
      <protection hidden="1"/>
    </xf>
    <xf numFmtId="0" fontId="18" fillId="5" borderId="26" xfId="0" applyFont="1" applyFill="1" applyBorder="1" applyAlignment="1" applyProtection="1">
      <alignment horizontal="center" vertical="center"/>
      <protection hidden="1"/>
    </xf>
    <xf numFmtId="0" fontId="16" fillId="6" borderId="26" xfId="0" applyFont="1" applyFill="1" applyBorder="1" applyAlignment="1" applyProtection="1">
      <alignment horizontal="center" vertical="center"/>
      <protection hidden="1"/>
    </xf>
    <xf numFmtId="9" fontId="14" fillId="5" borderId="31" xfId="2" applyFont="1" applyFill="1" applyBorder="1" applyAlignment="1" applyProtection="1">
      <alignment horizontal="center" vertical="top"/>
      <protection hidden="1"/>
    </xf>
    <xf numFmtId="0" fontId="14" fillId="7" borderId="31" xfId="2" applyNumberFormat="1" applyFont="1" applyFill="1" applyBorder="1" applyAlignment="1" applyProtection="1">
      <alignment horizontal="center" vertical="top"/>
      <protection hidden="1"/>
    </xf>
    <xf numFmtId="4" fontId="26" fillId="0" borderId="31" xfId="0" applyNumberFormat="1" applyFont="1" applyFill="1" applyBorder="1" applyAlignment="1" applyProtection="1">
      <alignment horizontal="right" vertical="center" wrapText="1"/>
    </xf>
    <xf numFmtId="4" fontId="14" fillId="0" borderId="31" xfId="0" applyNumberFormat="1" applyFont="1" applyFill="1" applyBorder="1" applyAlignment="1" applyProtection="1">
      <alignment horizontal="right" vertical="top"/>
      <protection locked="0"/>
    </xf>
    <xf numFmtId="9" fontId="14" fillId="0" borderId="31" xfId="2" applyFont="1" applyFill="1" applyBorder="1" applyAlignment="1" applyProtection="1">
      <alignment horizontal="right" vertical="top"/>
    </xf>
    <xf numFmtId="0" fontId="14" fillId="0" borderId="31" xfId="0" applyNumberFormat="1" applyFont="1" applyFill="1" applyBorder="1" applyAlignment="1" applyProtection="1">
      <alignment horizontal="center" vertical="top"/>
      <protection locked="0"/>
    </xf>
    <xf numFmtId="9" fontId="14" fillId="0" borderId="31" xfId="2" applyFont="1" applyFill="1" applyBorder="1" applyAlignment="1" applyProtection="1">
      <alignment horizontal="center" vertical="top"/>
      <protection hidden="1"/>
    </xf>
    <xf numFmtId="9" fontId="18" fillId="0" borderId="31" xfId="2" applyNumberFormat="1" applyFont="1" applyFill="1" applyBorder="1" applyAlignment="1" applyProtection="1">
      <alignment horizontal="left" vertical="top" wrapText="1"/>
      <protection hidden="1"/>
    </xf>
    <xf numFmtId="0" fontId="14" fillId="7" borderId="62" xfId="2" applyNumberFormat="1" applyFont="1" applyFill="1" applyBorder="1" applyAlignment="1" applyProtection="1">
      <alignment horizontal="center" vertical="top"/>
      <protection hidden="1"/>
    </xf>
    <xf numFmtId="4" fontId="14" fillId="0" borderId="31" xfId="0" applyNumberFormat="1" applyFont="1" applyFill="1" applyBorder="1" applyAlignment="1" applyProtection="1">
      <alignment horizontal="justify" vertical="top"/>
      <protection locked="0"/>
    </xf>
    <xf numFmtId="0" fontId="14" fillId="0" borderId="31" xfId="0" applyFont="1" applyBorder="1" applyAlignment="1" applyProtection="1">
      <alignment horizontal="center" vertical="center"/>
      <protection locked="0"/>
    </xf>
    <xf numFmtId="4" fontId="14" fillId="0" borderId="31" xfId="1" applyNumberFormat="1" applyFont="1" applyFill="1" applyBorder="1" applyAlignment="1" applyProtection="1">
      <alignment horizontal="right" vertical="top"/>
      <protection locked="0"/>
    </xf>
    <xf numFmtId="9" fontId="14" fillId="6" borderId="31" xfId="2" applyFont="1" applyFill="1" applyBorder="1" applyAlignment="1" applyProtection="1">
      <alignment horizontal="right" vertical="top"/>
    </xf>
    <xf numFmtId="9" fontId="14" fillId="6" borderId="31" xfId="2" applyFont="1" applyFill="1" applyBorder="1" applyAlignment="1" applyProtection="1">
      <alignment horizontal="center" vertical="top"/>
      <protection hidden="1"/>
    </xf>
    <xf numFmtId="4" fontId="14" fillId="0" borderId="27" xfId="0" applyNumberFormat="1" applyFont="1" applyFill="1" applyBorder="1" applyAlignment="1" applyProtection="1">
      <alignment horizontal="justify" vertical="top"/>
      <protection locked="0"/>
    </xf>
    <xf numFmtId="0" fontId="14" fillId="0" borderId="29" xfId="0" applyFont="1" applyBorder="1" applyAlignment="1" applyProtection="1">
      <alignment horizontal="center" vertical="center"/>
      <protection locked="0"/>
    </xf>
    <xf numFmtId="164" fontId="14" fillId="0" borderId="28" xfId="1" applyFont="1" applyFill="1" applyBorder="1" applyAlignment="1" applyProtection="1">
      <alignment horizontal="right" vertical="top"/>
      <protection locked="0"/>
    </xf>
    <xf numFmtId="164" fontId="14" fillId="0" borderId="29" xfId="1" applyFont="1" applyFill="1" applyBorder="1" applyAlignment="1" applyProtection="1">
      <alignment horizontal="right" vertical="top"/>
      <protection locked="0"/>
    </xf>
    <xf numFmtId="164" fontId="14" fillId="6" borderId="28" xfId="1" applyFont="1" applyFill="1" applyBorder="1" applyAlignment="1" applyProtection="1">
      <alignment horizontal="right" vertical="top"/>
    </xf>
    <xf numFmtId="164" fontId="14" fillId="0" borderId="29" xfId="1" applyFont="1" applyFill="1" applyBorder="1" applyAlignment="1" applyProtection="1">
      <alignment horizontal="center" vertical="top"/>
      <protection locked="0"/>
    </xf>
    <xf numFmtId="164" fontId="14" fillId="6" borderId="29" xfId="1" applyFont="1" applyFill="1" applyBorder="1" applyAlignment="1" applyProtection="1">
      <alignment horizontal="center" vertical="top"/>
      <protection hidden="1"/>
    </xf>
    <xf numFmtId="164" fontId="14" fillId="6" borderId="30" xfId="1" applyFont="1" applyFill="1" applyBorder="1" applyAlignment="1" applyProtection="1">
      <alignment horizontal="center" vertical="top"/>
      <protection hidden="1"/>
    </xf>
    <xf numFmtId="164" fontId="0" fillId="0" borderId="0" xfId="1" applyFont="1" applyProtection="1">
      <protection hidden="1"/>
    </xf>
    <xf numFmtId="164" fontId="14" fillId="0" borderId="0" xfId="1" applyFont="1" applyAlignment="1" applyProtection="1">
      <alignment horizontal="justify" vertical="top"/>
      <protection hidden="1"/>
    </xf>
    <xf numFmtId="0" fontId="0" fillId="0" borderId="0" xfId="0" applyNumberFormat="1" applyFont="1" applyAlignment="1" applyProtection="1">
      <alignment horizontal="center"/>
      <protection hidden="1"/>
    </xf>
    <xf numFmtId="9" fontId="0" fillId="0" borderId="0" xfId="2" applyFont="1" applyProtection="1">
      <protection hidden="1"/>
    </xf>
    <xf numFmtId="165" fontId="0" fillId="0" borderId="0" xfId="0" applyNumberFormat="1" applyFont="1" applyProtection="1">
      <protection hidden="1"/>
    </xf>
    <xf numFmtId="9" fontId="14" fillId="12" borderId="31" xfId="0" applyNumberFormat="1" applyFont="1" applyFill="1" applyBorder="1" applyAlignment="1">
      <alignment horizontal="center" vertical="top" wrapText="1"/>
    </xf>
    <xf numFmtId="9" fontId="14" fillId="9" borderId="31" xfId="0" applyNumberFormat="1" applyFont="1" applyFill="1" applyBorder="1" applyAlignment="1">
      <alignment horizontal="center" vertical="top" wrapText="1"/>
    </xf>
    <xf numFmtId="0" fontId="16" fillId="5" borderId="5" xfId="0" applyFont="1" applyFill="1" applyBorder="1" applyAlignment="1" applyProtection="1">
      <alignment horizontal="center" vertical="center" wrapText="1"/>
      <protection hidden="1"/>
    </xf>
    <xf numFmtId="0" fontId="16" fillId="5" borderId="16" xfId="0" applyFont="1" applyFill="1" applyBorder="1" applyAlignment="1" applyProtection="1">
      <alignment horizontal="center" vertical="center" wrapText="1"/>
      <protection hidden="1"/>
    </xf>
    <xf numFmtId="0" fontId="16" fillId="2" borderId="4" xfId="0" applyFont="1" applyFill="1" applyBorder="1" applyAlignment="1" applyProtection="1">
      <alignment horizontal="center" vertical="justify"/>
      <protection hidden="1"/>
    </xf>
    <xf numFmtId="0" fontId="16" fillId="2" borderId="2" xfId="0" applyFont="1" applyFill="1" applyBorder="1" applyAlignment="1" applyProtection="1">
      <alignment horizontal="center" vertical="justify"/>
      <protection hidden="1"/>
    </xf>
    <xf numFmtId="0" fontId="19" fillId="0" borderId="0" xfId="0" applyNumberFormat="1" applyFont="1" applyFill="1" applyAlignment="1" applyProtection="1">
      <alignment horizontal="left" vertical="top"/>
      <protection locked="0"/>
    </xf>
    <xf numFmtId="4" fontId="19" fillId="0" borderId="0" xfId="0" applyNumberFormat="1" applyFont="1" applyFill="1" applyAlignment="1" applyProtection="1">
      <alignment horizontal="left" vertical="top"/>
      <protection locked="0"/>
    </xf>
    <xf numFmtId="0" fontId="18" fillId="0" borderId="0" xfId="0" applyFont="1" applyAlignment="1" applyProtection="1">
      <alignment horizontal="justify" vertical="center"/>
      <protection locked="0"/>
    </xf>
    <xf numFmtId="0" fontId="16" fillId="2" borderId="2"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8" fillId="5" borderId="6" xfId="0"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6" borderId="6" xfId="0" applyFont="1" applyFill="1" applyBorder="1" applyAlignment="1" applyProtection="1">
      <alignment horizontal="center" vertical="center" wrapText="1"/>
      <protection hidden="1"/>
    </xf>
    <xf numFmtId="0" fontId="18" fillId="6" borderId="7" xfId="0" applyFont="1" applyFill="1" applyBorder="1" applyAlignment="1" applyProtection="1">
      <alignment horizontal="center" vertical="center" wrapText="1"/>
      <protection hidden="1"/>
    </xf>
    <xf numFmtId="0" fontId="16" fillId="6" borderId="5" xfId="0" applyFont="1" applyFill="1" applyBorder="1" applyAlignment="1" applyProtection="1">
      <alignment horizontal="center" vertical="center" wrapText="1"/>
      <protection hidden="1"/>
    </xf>
    <xf numFmtId="0" fontId="16" fillId="6" borderId="16" xfId="0" applyFont="1" applyFill="1" applyBorder="1" applyAlignment="1" applyProtection="1">
      <alignment horizontal="center" vertical="center" wrapText="1"/>
      <protection hidden="1"/>
    </xf>
    <xf numFmtId="0" fontId="18" fillId="3" borderId="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wrapText="1"/>
    </xf>
    <xf numFmtId="0" fontId="18" fillId="4" borderId="6" xfId="0" applyFont="1" applyFill="1" applyBorder="1" applyAlignment="1" applyProtection="1">
      <alignment horizontal="center" vertical="justify"/>
    </xf>
    <xf numFmtId="0" fontId="18" fillId="4" borderId="15" xfId="0" applyFont="1" applyFill="1" applyBorder="1" applyAlignment="1" applyProtection="1">
      <alignment horizontal="center" vertical="justify"/>
    </xf>
    <xf numFmtId="0" fontId="18" fillId="3" borderId="5" xfId="0" applyFont="1" applyFill="1" applyBorder="1" applyAlignment="1" applyProtection="1">
      <alignment horizontal="center" vertical="justify"/>
    </xf>
    <xf numFmtId="0" fontId="18" fillId="4" borderId="16" xfId="0" applyFont="1" applyFill="1" applyBorder="1" applyAlignment="1" applyProtection="1">
      <alignment horizontal="center" vertical="justify"/>
    </xf>
    <xf numFmtId="0" fontId="18" fillId="3" borderId="16" xfId="0" applyFont="1" applyFill="1" applyBorder="1" applyAlignment="1" applyProtection="1">
      <alignment horizontal="center" vertical="justify"/>
    </xf>
    <xf numFmtId="0" fontId="16" fillId="5" borderId="7" xfId="0" applyFont="1" applyFill="1" applyBorder="1" applyAlignment="1" applyProtection="1">
      <alignment horizontal="center" vertical="center" wrapText="1"/>
      <protection hidden="1"/>
    </xf>
    <xf numFmtId="0" fontId="16" fillId="5" borderId="17" xfId="0" applyFont="1" applyFill="1" applyBorder="1" applyAlignment="1" applyProtection="1">
      <alignment horizontal="center" vertical="center" wrapText="1"/>
      <protection hidden="1"/>
    </xf>
    <xf numFmtId="0" fontId="18" fillId="5" borderId="6" xfId="0" applyFont="1" applyFill="1" applyBorder="1" applyAlignment="1" applyProtection="1">
      <alignment horizontal="center" vertical="center"/>
      <protection hidden="1"/>
    </xf>
    <xf numFmtId="0" fontId="18" fillId="5" borderId="8" xfId="0" applyFont="1" applyFill="1" applyBorder="1" applyAlignment="1" applyProtection="1">
      <alignment horizontal="center" vertical="center"/>
      <protection hidden="1"/>
    </xf>
    <xf numFmtId="0" fontId="18" fillId="5" borderId="7" xfId="0" applyFont="1" applyFill="1" applyBorder="1" applyAlignment="1" applyProtection="1">
      <alignment horizontal="center" vertical="center"/>
      <protection hidden="1"/>
    </xf>
    <xf numFmtId="0" fontId="18" fillId="5" borderId="18" xfId="0" applyFont="1" applyFill="1" applyBorder="1" applyAlignment="1" applyProtection="1">
      <alignment horizontal="center" vertical="center"/>
      <protection hidden="1"/>
    </xf>
    <xf numFmtId="0" fontId="18" fillId="5" borderId="19" xfId="0" applyFont="1" applyFill="1" applyBorder="1" applyAlignment="1" applyProtection="1">
      <alignment horizontal="center" vertical="center"/>
      <protection hidden="1"/>
    </xf>
    <xf numFmtId="0" fontId="18" fillId="5" borderId="20" xfId="0" applyFont="1" applyFill="1" applyBorder="1" applyAlignment="1" applyProtection="1">
      <alignment horizontal="center" vertical="center"/>
      <protection hidden="1"/>
    </xf>
    <xf numFmtId="164" fontId="19" fillId="5" borderId="33" xfId="1" applyFont="1" applyFill="1" applyBorder="1" applyAlignment="1" applyProtection="1">
      <alignment horizontal="right" vertical="center"/>
      <protection hidden="1"/>
    </xf>
    <xf numFmtId="164" fontId="19" fillId="5" borderId="27" xfId="1" applyFont="1" applyFill="1" applyBorder="1" applyAlignment="1" applyProtection="1">
      <alignment horizontal="right" vertical="center"/>
      <protection hidden="1"/>
    </xf>
    <xf numFmtId="0" fontId="18" fillId="5" borderId="5" xfId="0" applyFont="1" applyFill="1" applyBorder="1" applyAlignment="1" applyProtection="1">
      <alignment horizontal="center" vertical="center"/>
      <protection hidden="1"/>
    </xf>
    <xf numFmtId="0" fontId="18" fillId="5" borderId="16" xfId="0" applyFont="1" applyFill="1" applyBorder="1" applyAlignment="1" applyProtection="1">
      <alignment horizontal="center" vertical="center"/>
      <protection hidden="1"/>
    </xf>
    <xf numFmtId="0" fontId="18" fillId="6" borderId="21" xfId="0" applyFont="1" applyFill="1" applyBorder="1" applyAlignment="1" applyProtection="1">
      <alignment horizontal="center" vertical="center" textRotation="90"/>
      <protection hidden="1"/>
    </xf>
    <xf numFmtId="0" fontId="18" fillId="6" borderId="25" xfId="0" applyFont="1" applyFill="1" applyBorder="1" applyAlignment="1" applyProtection="1">
      <alignment horizontal="center" vertical="center" textRotation="90"/>
      <protection hidden="1"/>
    </xf>
    <xf numFmtId="0" fontId="20" fillId="2" borderId="31" xfId="0" applyFont="1" applyFill="1" applyBorder="1" applyAlignment="1" applyProtection="1">
      <alignment horizontal="center" vertical="center"/>
      <protection hidden="1"/>
    </xf>
    <xf numFmtId="0" fontId="20" fillId="2" borderId="22" xfId="0" applyFont="1" applyFill="1" applyBorder="1" applyAlignment="1" applyProtection="1">
      <alignment horizontal="center" vertical="center"/>
      <protection hidden="1"/>
    </xf>
    <xf numFmtId="0" fontId="16" fillId="6" borderId="12" xfId="0" applyFont="1" applyFill="1" applyBorder="1" applyAlignment="1" applyProtection="1">
      <alignment horizontal="center" vertical="center" wrapText="1"/>
      <protection hidden="1"/>
    </xf>
    <xf numFmtId="0" fontId="16" fillId="6" borderId="24" xfId="0" applyFont="1" applyFill="1" applyBorder="1" applyAlignment="1" applyProtection="1">
      <alignment horizontal="center" vertical="center" wrapText="1"/>
      <protection hidden="1"/>
    </xf>
    <xf numFmtId="0" fontId="25" fillId="6" borderId="6" xfId="0" applyFont="1" applyFill="1" applyBorder="1" applyAlignment="1" applyProtection="1">
      <alignment horizontal="center" vertical="center" wrapText="1"/>
      <protection hidden="1"/>
    </xf>
    <xf numFmtId="0" fontId="25" fillId="6" borderId="8" xfId="0" applyFont="1" applyFill="1" applyBorder="1" applyAlignment="1" applyProtection="1">
      <alignment horizontal="center" vertical="center" wrapText="1"/>
      <protection hidden="1"/>
    </xf>
    <xf numFmtId="0" fontId="25" fillId="6" borderId="13" xfId="0" applyFont="1" applyFill="1" applyBorder="1" applyAlignment="1" applyProtection="1">
      <alignment horizontal="center" vertical="center" wrapText="1"/>
      <protection hidden="1"/>
    </xf>
    <xf numFmtId="0" fontId="16" fillId="6" borderId="34" xfId="0" applyFont="1" applyFill="1" applyBorder="1" applyAlignment="1" applyProtection="1">
      <alignment horizontal="center" vertical="center" wrapText="1"/>
      <protection hidden="1"/>
    </xf>
    <xf numFmtId="0" fontId="16" fillId="6" borderId="32" xfId="0" applyFont="1" applyFill="1" applyBorder="1" applyAlignment="1" applyProtection="1">
      <alignment horizontal="center" vertical="center" wrapText="1"/>
      <protection hidden="1"/>
    </xf>
    <xf numFmtId="0" fontId="18" fillId="5" borderId="21" xfId="0" applyFont="1" applyFill="1" applyBorder="1" applyAlignment="1" applyProtection="1">
      <alignment horizontal="center" vertical="center" textRotation="90"/>
      <protection hidden="1"/>
    </xf>
    <xf numFmtId="0" fontId="18" fillId="5" borderId="25" xfId="0" applyFont="1" applyFill="1" applyBorder="1" applyAlignment="1" applyProtection="1">
      <alignment horizontal="center" vertical="center" textRotation="90"/>
      <protection hidden="1"/>
    </xf>
    <xf numFmtId="0" fontId="18" fillId="5" borderId="23" xfId="0" applyFont="1" applyFill="1" applyBorder="1" applyAlignment="1" applyProtection="1">
      <alignment horizontal="justify" vertical="center"/>
      <protection hidden="1"/>
    </xf>
    <xf numFmtId="0" fontId="18" fillId="5" borderId="24" xfId="0" applyFont="1" applyFill="1" applyBorder="1" applyAlignment="1" applyProtection="1">
      <alignment horizontal="justify" vertical="center"/>
      <protection hidden="1"/>
    </xf>
    <xf numFmtId="0" fontId="18" fillId="5" borderId="5" xfId="0" applyFont="1" applyFill="1" applyBorder="1" applyAlignment="1" applyProtection="1">
      <alignment horizontal="center" vertical="center" wrapText="1"/>
      <protection hidden="1"/>
    </xf>
    <xf numFmtId="0" fontId="18" fillId="5" borderId="16" xfId="0" applyFont="1" applyFill="1" applyBorder="1" applyAlignment="1" applyProtection="1">
      <alignment horizontal="center" vertical="center" wrapText="1"/>
      <protection hidden="1"/>
    </xf>
    <xf numFmtId="0" fontId="18" fillId="6" borderId="5" xfId="0" applyFont="1" applyFill="1" applyBorder="1" applyAlignment="1" applyProtection="1">
      <alignment horizontal="center" vertical="center" wrapText="1"/>
      <protection hidden="1"/>
    </xf>
    <xf numFmtId="0" fontId="18" fillId="6" borderId="16" xfId="0" applyFont="1" applyFill="1" applyBorder="1" applyAlignment="1" applyProtection="1">
      <alignment horizontal="center" vertical="center" wrapText="1"/>
      <protection hidden="1"/>
    </xf>
    <xf numFmtId="0" fontId="18" fillId="5" borderId="9" xfId="0" applyFont="1" applyFill="1" applyBorder="1" applyAlignment="1" applyProtection="1">
      <alignment horizontal="center" vertical="center" wrapText="1"/>
      <protection hidden="1"/>
    </xf>
    <xf numFmtId="0" fontId="18" fillId="5" borderId="10" xfId="0" applyFont="1" applyFill="1" applyBorder="1" applyAlignment="1" applyProtection="1">
      <alignment horizontal="center" vertical="center" wrapText="1"/>
      <protection hidden="1"/>
    </xf>
    <xf numFmtId="0" fontId="18" fillId="5" borderId="11" xfId="0" applyFont="1" applyFill="1" applyBorder="1" applyAlignment="1" applyProtection="1">
      <alignment horizontal="center" vertical="center" wrapText="1"/>
      <protection hidden="1"/>
    </xf>
    <xf numFmtId="4" fontId="19" fillId="0" borderId="0" xfId="9" applyNumberFormat="1" applyFont="1" applyAlignment="1">
      <alignment horizontal="left"/>
    </xf>
    <xf numFmtId="0" fontId="17" fillId="0" borderId="0" xfId="9" applyFont="1" applyAlignment="1"/>
    <xf numFmtId="0" fontId="16" fillId="10" borderId="36" xfId="9" applyFont="1" applyFill="1" applyBorder="1" applyAlignment="1">
      <alignment horizontal="center" vertical="center"/>
    </xf>
    <xf numFmtId="0" fontId="17" fillId="0" borderId="38" xfId="9" applyFont="1" applyBorder="1"/>
    <xf numFmtId="0" fontId="17" fillId="0" borderId="37" xfId="9" applyFont="1" applyBorder="1"/>
    <xf numFmtId="0" fontId="18" fillId="11" borderId="39" xfId="9" applyFont="1" applyFill="1" applyBorder="1" applyAlignment="1">
      <alignment horizontal="center" vertical="center" wrapText="1"/>
    </xf>
    <xf numFmtId="0" fontId="17" fillId="0" borderId="46" xfId="9" applyFont="1" applyBorder="1" applyAlignment="1">
      <alignment vertical="center" wrapText="1"/>
    </xf>
    <xf numFmtId="0" fontId="18" fillId="11" borderId="39" xfId="9" applyFont="1" applyFill="1" applyBorder="1" applyAlignment="1">
      <alignment horizontal="center" vertical="center"/>
    </xf>
    <xf numFmtId="0" fontId="17" fillId="0" borderId="48" xfId="9" applyFont="1" applyBorder="1"/>
    <xf numFmtId="0" fontId="16" fillId="12" borderId="39" xfId="9" applyFont="1" applyFill="1" applyBorder="1" applyAlignment="1">
      <alignment horizontal="center" vertical="center" wrapText="1"/>
    </xf>
    <xf numFmtId="0" fontId="16" fillId="12" borderId="40" xfId="9" applyFont="1" applyFill="1" applyBorder="1" applyAlignment="1">
      <alignment horizontal="center" vertical="center" wrapText="1"/>
    </xf>
    <xf numFmtId="0" fontId="17" fillId="0" borderId="41" xfId="9" applyFont="1" applyBorder="1"/>
    <xf numFmtId="0" fontId="18" fillId="12" borderId="40" xfId="9" applyFont="1" applyFill="1" applyBorder="1" applyAlignment="1">
      <alignment horizontal="center" vertical="center"/>
    </xf>
    <xf numFmtId="0" fontId="17" fillId="0" borderId="42" xfId="9" applyFont="1" applyBorder="1"/>
    <xf numFmtId="0" fontId="17" fillId="0" borderId="50" xfId="9" applyFont="1" applyBorder="1"/>
    <xf numFmtId="0" fontId="17" fillId="0" borderId="51" xfId="9" applyFont="1" applyBorder="1"/>
    <xf numFmtId="0" fontId="17" fillId="0" borderId="52" xfId="9" applyFont="1" applyBorder="1"/>
    <xf numFmtId="0" fontId="18" fillId="12" borderId="39" xfId="9" applyFont="1" applyFill="1" applyBorder="1" applyAlignment="1">
      <alignment horizontal="center" vertical="center"/>
    </xf>
    <xf numFmtId="0" fontId="18" fillId="12" borderId="43" xfId="9" applyFont="1" applyFill="1" applyBorder="1" applyAlignment="1">
      <alignment horizontal="center" vertical="center" wrapText="1"/>
    </xf>
    <xf numFmtId="0" fontId="17" fillId="0" borderId="44" xfId="9" applyFont="1" applyBorder="1"/>
    <xf numFmtId="0" fontId="17" fillId="0" borderId="45" xfId="9" applyFont="1" applyBorder="1"/>
    <xf numFmtId="0" fontId="18" fillId="12" borderId="54" xfId="9" applyFont="1" applyFill="1" applyBorder="1" applyAlignment="1">
      <alignment horizontal="center" vertical="center" textRotation="90"/>
    </xf>
    <xf numFmtId="0" fontId="17" fillId="0" borderId="47" xfId="9" applyFont="1" applyBorder="1"/>
    <xf numFmtId="0" fontId="18" fillId="12" borderId="53" xfId="9" applyFont="1" applyFill="1" applyBorder="1" applyAlignment="1">
      <alignment horizontal="center" vertical="center" textRotation="90"/>
    </xf>
    <xf numFmtId="0" fontId="17" fillId="0" borderId="0" xfId="9" applyFont="1" applyBorder="1"/>
    <xf numFmtId="0" fontId="16" fillId="2" borderId="56" xfId="0" applyFont="1" applyFill="1" applyBorder="1" applyAlignment="1" applyProtection="1">
      <alignment horizontal="center" vertical="center"/>
      <protection hidden="1"/>
    </xf>
    <xf numFmtId="0" fontId="16" fillId="2" borderId="57" xfId="0" applyFont="1" applyFill="1" applyBorder="1" applyAlignment="1" applyProtection="1">
      <alignment horizontal="center" vertical="center"/>
      <protection hidden="1"/>
    </xf>
    <xf numFmtId="9" fontId="19" fillId="5" borderId="33" xfId="2" applyFont="1" applyFill="1" applyBorder="1" applyAlignment="1" applyProtection="1">
      <alignment horizontal="center" vertical="center"/>
      <protection hidden="1"/>
    </xf>
    <xf numFmtId="9" fontId="19" fillId="5" borderId="27" xfId="2" applyFont="1" applyFill="1" applyBorder="1" applyAlignment="1" applyProtection="1">
      <alignment horizontal="center" vertical="center"/>
      <protection hidden="1"/>
    </xf>
    <xf numFmtId="0" fontId="18" fillId="12" borderId="55" xfId="9" applyFont="1" applyFill="1" applyBorder="1" applyAlignment="1">
      <alignment horizontal="left" vertical="center"/>
    </xf>
    <xf numFmtId="0" fontId="17" fillId="0" borderId="49" xfId="9" applyFont="1" applyBorder="1"/>
    <xf numFmtId="0" fontId="16" fillId="2" borderId="4" xfId="0" applyFont="1" applyFill="1" applyBorder="1" applyAlignment="1" applyProtection="1">
      <alignment horizontal="center" vertical="center" wrapText="1"/>
      <protection hidden="1"/>
    </xf>
    <xf numFmtId="0" fontId="16" fillId="2" borderId="58" xfId="0" applyFont="1" applyFill="1" applyBorder="1" applyAlignment="1" applyProtection="1">
      <alignment horizontal="center" vertical="center" wrapText="1"/>
      <protection hidden="1"/>
    </xf>
    <xf numFmtId="0" fontId="19" fillId="0" borderId="0" xfId="0" applyNumberFormat="1" applyFont="1" applyFill="1" applyAlignment="1" applyProtection="1">
      <alignment horizontal="left"/>
      <protection locked="0"/>
    </xf>
    <xf numFmtId="4" fontId="19" fillId="0" borderId="0" xfId="0" applyNumberFormat="1" applyFont="1" applyFill="1" applyAlignment="1" applyProtection="1">
      <alignment horizontal="left"/>
      <protection locked="0"/>
    </xf>
    <xf numFmtId="0" fontId="16" fillId="2" borderId="31" xfId="0" applyFont="1" applyFill="1" applyBorder="1" applyAlignment="1" applyProtection="1">
      <alignment horizontal="center" vertical="center"/>
      <protection hidden="1"/>
    </xf>
    <xf numFmtId="0" fontId="16" fillId="2" borderId="22" xfId="0" applyFont="1" applyFill="1" applyBorder="1" applyAlignment="1" applyProtection="1">
      <alignment horizontal="center" vertical="center"/>
      <protection hidden="1"/>
    </xf>
    <xf numFmtId="0" fontId="16" fillId="5" borderId="5" xfId="0" applyFont="1" applyFill="1" applyBorder="1" applyAlignment="1" applyProtection="1">
      <alignment horizontal="center" vertical="center" wrapText="1"/>
    </xf>
    <xf numFmtId="0" fontId="16" fillId="5" borderId="16" xfId="0" applyFont="1" applyFill="1" applyBorder="1" applyAlignment="1" applyProtection="1">
      <alignment horizontal="center" vertical="center" wrapText="1"/>
    </xf>
    <xf numFmtId="0" fontId="18" fillId="5" borderId="6" xfId="0" applyFont="1" applyFill="1" applyBorder="1" applyAlignment="1" applyProtection="1">
      <alignment horizontal="center" vertical="center"/>
    </xf>
    <xf numFmtId="0" fontId="18" fillId="5" borderId="8" xfId="0" applyFont="1" applyFill="1" applyBorder="1" applyAlignment="1" applyProtection="1">
      <alignment horizontal="center" vertical="center"/>
    </xf>
    <xf numFmtId="0" fontId="18" fillId="5" borderId="7" xfId="0" applyFont="1" applyFill="1" applyBorder="1" applyAlignment="1" applyProtection="1">
      <alignment horizontal="center" vertical="center"/>
    </xf>
    <xf numFmtId="0" fontId="18" fillId="5" borderId="18" xfId="0" applyFont="1" applyFill="1" applyBorder="1" applyAlignment="1" applyProtection="1">
      <alignment horizontal="center" vertical="center"/>
    </xf>
    <xf numFmtId="0" fontId="18" fillId="5" borderId="19" xfId="0" applyFont="1" applyFill="1" applyBorder="1" applyAlignment="1" applyProtection="1">
      <alignment horizontal="center" vertical="center"/>
    </xf>
    <xf numFmtId="0" fontId="18" fillId="5" borderId="20" xfId="0" applyFont="1" applyFill="1" applyBorder="1" applyAlignment="1" applyProtection="1">
      <alignment horizontal="center" vertical="center"/>
    </xf>
    <xf numFmtId="0" fontId="18" fillId="5" borderId="5" xfId="0" applyFont="1" applyFill="1" applyBorder="1" applyAlignment="1" applyProtection="1">
      <alignment horizontal="center" vertical="center"/>
    </xf>
    <xf numFmtId="0" fontId="18" fillId="5" borderId="16" xfId="0" applyFont="1" applyFill="1" applyBorder="1" applyAlignment="1" applyProtection="1">
      <alignment horizontal="center" vertical="center"/>
    </xf>
    <xf numFmtId="0" fontId="18" fillId="5" borderId="6" xfId="0" applyFont="1" applyFill="1" applyBorder="1" applyAlignment="1" applyProtection="1">
      <alignment horizontal="center" vertical="center" wrapText="1"/>
    </xf>
    <xf numFmtId="0" fontId="18" fillId="5" borderId="8" xfId="0" applyFont="1" applyFill="1" applyBorder="1" applyAlignment="1" applyProtection="1">
      <alignment horizontal="center" vertical="center" wrapText="1"/>
    </xf>
    <xf numFmtId="0" fontId="18" fillId="5" borderId="21" xfId="0" applyFont="1" applyFill="1" applyBorder="1" applyAlignment="1" applyProtection="1">
      <alignment horizontal="center" vertical="center" textRotation="90"/>
    </xf>
    <xf numFmtId="0" fontId="18" fillId="5" borderId="25" xfId="0" applyFont="1" applyFill="1" applyBorder="1" applyAlignment="1" applyProtection="1">
      <alignment horizontal="center" vertical="center" textRotation="90"/>
    </xf>
    <xf numFmtId="0" fontId="18" fillId="5" borderId="23" xfId="0" applyFont="1" applyFill="1" applyBorder="1" applyAlignment="1" applyProtection="1">
      <alignment horizontal="justify" vertical="center"/>
    </xf>
    <xf numFmtId="0" fontId="18" fillId="5" borderId="24" xfId="0" applyFont="1" applyFill="1" applyBorder="1" applyAlignment="1" applyProtection="1">
      <alignment horizontal="justify" vertical="center"/>
    </xf>
    <xf numFmtId="0" fontId="18" fillId="5" borderId="5" xfId="0" applyFont="1" applyFill="1" applyBorder="1" applyAlignment="1" applyProtection="1">
      <alignment horizontal="center" vertical="center" wrapText="1"/>
    </xf>
    <xf numFmtId="0" fontId="18" fillId="5" borderId="16" xfId="0" applyFont="1" applyFill="1" applyBorder="1" applyAlignment="1" applyProtection="1">
      <alignment horizontal="center" vertical="center" wrapText="1"/>
    </xf>
    <xf numFmtId="0" fontId="18" fillId="5" borderId="15" xfId="0" applyFont="1" applyFill="1" applyBorder="1" applyAlignment="1" applyProtection="1">
      <alignment horizontal="center" vertical="center" wrapText="1"/>
    </xf>
    <xf numFmtId="0" fontId="18" fillId="5" borderId="9" xfId="0" applyFont="1" applyFill="1" applyBorder="1" applyAlignment="1" applyProtection="1">
      <alignment horizontal="center" vertical="center" wrapText="1"/>
    </xf>
    <xf numFmtId="0" fontId="18" fillId="5" borderId="10" xfId="0" applyFont="1" applyFill="1" applyBorder="1" applyAlignment="1" applyProtection="1">
      <alignment horizontal="center" vertical="center" wrapText="1"/>
    </xf>
    <xf numFmtId="0" fontId="18" fillId="5" borderId="11" xfId="0" applyFont="1" applyFill="1" applyBorder="1" applyAlignment="1" applyProtection="1">
      <alignment horizontal="center" vertical="center" wrapText="1"/>
    </xf>
    <xf numFmtId="4" fontId="27" fillId="0" borderId="59" xfId="0" applyNumberFormat="1" applyFont="1" applyBorder="1" applyAlignment="1">
      <alignment vertical="top" wrapText="1"/>
    </xf>
    <xf numFmtId="9" fontId="14" fillId="12" borderId="27" xfId="0" applyNumberFormat="1" applyFont="1" applyFill="1" applyBorder="1" applyAlignment="1">
      <alignment horizontal="center" vertical="top"/>
    </xf>
    <xf numFmtId="9" fontId="14" fillId="9" borderId="27" xfId="0" applyNumberFormat="1" applyFont="1" applyFill="1" applyBorder="1" applyAlignment="1">
      <alignment horizontal="center" vertical="top"/>
    </xf>
    <xf numFmtId="4" fontId="27" fillId="0" borderId="31" xfId="0" applyNumberFormat="1" applyFont="1" applyBorder="1" applyAlignment="1">
      <alignment vertical="top" wrapText="1"/>
    </xf>
    <xf numFmtId="0" fontId="14" fillId="0" borderId="63" xfId="0" applyFont="1" applyBorder="1" applyAlignment="1">
      <alignment horizontal="left" vertical="top" wrapText="1"/>
    </xf>
    <xf numFmtId="4" fontId="14" fillId="0" borderId="31" xfId="0" applyNumberFormat="1" applyFont="1" applyFill="1" applyBorder="1" applyAlignment="1">
      <alignment horizontal="right" vertical="top"/>
    </xf>
    <xf numFmtId="0" fontId="14" fillId="0" borderId="31" xfId="0" applyFont="1" applyFill="1" applyBorder="1" applyAlignment="1" applyProtection="1">
      <alignment horizontal="justify" vertical="top" wrapText="1"/>
      <protection hidden="1"/>
    </xf>
    <xf numFmtId="164" fontId="17" fillId="0" borderId="31" xfId="1" applyFont="1" applyFill="1" applyBorder="1" applyAlignment="1">
      <alignment vertical="top" wrapText="1"/>
    </xf>
    <xf numFmtId="4" fontId="0" fillId="0" borderId="59" xfId="0" applyNumberFormat="1" applyFill="1" applyBorder="1" applyAlignment="1">
      <alignment horizontal="right" vertical="top" wrapText="1"/>
    </xf>
  </cellXfs>
  <cellStyles count="16">
    <cellStyle name="Millares" xfId="1" builtinId="3"/>
    <cellStyle name="Millares [0]" xfId="15" builtinId="6"/>
    <cellStyle name="Millares 2" xfId="4" xr:uid="{00000000-0005-0000-0000-000001000000}"/>
    <cellStyle name="Millares 3" xfId="14" xr:uid="{96E7690F-5D49-4D4A-A276-729E353AC7F1}"/>
    <cellStyle name="Normal" xfId="0" builtinId="0"/>
    <cellStyle name="Normal 2" xfId="5" xr:uid="{00000000-0005-0000-0000-000003000000}"/>
    <cellStyle name="Normal 2 2" xfId="10" xr:uid="{E5BBBC98-3F96-401E-B7EA-F46F81493FBD}"/>
    <cellStyle name="Normal 3" xfId="3" xr:uid="{00000000-0005-0000-0000-000004000000}"/>
    <cellStyle name="Normal 4" xfId="6" xr:uid="{00000000-0005-0000-0000-000005000000}"/>
    <cellStyle name="Normal 5" xfId="8" xr:uid="{00000000-0005-0000-0000-000006000000}"/>
    <cellStyle name="Normal 6" xfId="9" xr:uid="{999AE6F8-3474-4AED-BA1A-24C484C04830}"/>
    <cellStyle name="Normal 7" xfId="12" xr:uid="{05666DA8-7297-427F-82C6-609B19B01049}"/>
    <cellStyle name="Porcentaje" xfId="2" builtinId="5"/>
    <cellStyle name="Porcentaje 2" xfId="7" xr:uid="{00000000-0005-0000-0000-000008000000}"/>
    <cellStyle name="Porcentaje 3" xfId="11" xr:uid="{7F8E08D2-0523-4BC6-9F8B-20FAD92477EB}"/>
    <cellStyle name="Porcentaje 4" xfId="13" xr:uid="{A3E0C703-186D-47D3-818D-6923A9AB28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539750</xdr:colOff>
      <xdr:row>0</xdr:row>
      <xdr:rowOff>0</xdr:rowOff>
    </xdr:from>
    <xdr:to>
      <xdr:col>26</xdr:col>
      <xdr:colOff>666750</xdr:colOff>
      <xdr:row>7</xdr:row>
      <xdr:rowOff>80990</xdr:rowOff>
    </xdr:to>
    <xdr:pic>
      <xdr:nvPicPr>
        <xdr:cNvPr id="3" name="0 Imagen">
          <a:extLst>
            <a:ext uri="{FF2B5EF4-FFF2-40B4-BE49-F238E27FC236}">
              <a16:creationId xmlns:a16="http://schemas.microsoft.com/office/drawing/2014/main" id="{E11C1043-3BA7-4DE2-BD0F-40427BD3C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8625" y="0"/>
          <a:ext cx="14509750" cy="1525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301625</xdr:colOff>
      <xdr:row>0</xdr:row>
      <xdr:rowOff>0</xdr:rowOff>
    </xdr:from>
    <xdr:to>
      <xdr:col>18</xdr:col>
      <xdr:colOff>5064125</xdr:colOff>
      <xdr:row>7</xdr:row>
      <xdr:rowOff>1615</xdr:rowOff>
    </xdr:to>
    <xdr:pic>
      <xdr:nvPicPr>
        <xdr:cNvPr id="3" name="0 Imagen">
          <a:extLst>
            <a:ext uri="{FF2B5EF4-FFF2-40B4-BE49-F238E27FC236}">
              <a16:creationId xmlns:a16="http://schemas.microsoft.com/office/drawing/2014/main" id="{86B9BB1D-3D0C-488D-84E1-A2369FCA1D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23125" y="0"/>
          <a:ext cx="15167429" cy="15619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492125</xdr:colOff>
      <xdr:row>0</xdr:row>
      <xdr:rowOff>0</xdr:rowOff>
    </xdr:from>
    <xdr:to>
      <xdr:col>18</xdr:col>
      <xdr:colOff>1603375</xdr:colOff>
      <xdr:row>7</xdr:row>
      <xdr:rowOff>65115</xdr:rowOff>
    </xdr:to>
    <xdr:pic>
      <xdr:nvPicPr>
        <xdr:cNvPr id="3" name="0 Imagen">
          <a:extLst>
            <a:ext uri="{FF2B5EF4-FFF2-40B4-BE49-F238E27FC236}">
              <a16:creationId xmlns:a16="http://schemas.microsoft.com/office/drawing/2014/main" id="{8CC10DA2-A0CB-49DA-8BFC-730C20C5FB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54500" y="0"/>
          <a:ext cx="14509750" cy="1525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7:AA52"/>
  <sheetViews>
    <sheetView topLeftCell="A6" zoomScale="55" zoomScaleNormal="55" workbookViewId="0">
      <selection activeCell="D27" sqref="D27"/>
    </sheetView>
  </sheetViews>
  <sheetFormatPr baseColWidth="10" defaultRowHeight="14.5" x14ac:dyDescent="0.35"/>
  <cols>
    <col min="1" max="1" width="27.453125" style="43" customWidth="1"/>
    <col min="2" max="2" width="22.7265625" style="43" hidden="1" customWidth="1"/>
    <col min="3" max="3" width="22.453125" style="43" hidden="1" customWidth="1"/>
    <col min="4" max="4" width="30.54296875" style="43" customWidth="1"/>
    <col min="5" max="5" width="13.1796875" style="43" customWidth="1"/>
    <col min="6" max="6" width="9.453125" style="141" customWidth="1"/>
    <col min="7" max="7" width="48.54296875" style="43" customWidth="1"/>
    <col min="8" max="8" width="20" style="43" customWidth="1"/>
    <col min="9" max="9" width="8" style="43" customWidth="1"/>
    <col min="10" max="10" width="7.453125" style="43" customWidth="1"/>
    <col min="11" max="11" width="7.453125" style="45" customWidth="1"/>
    <col min="12" max="12" width="7" style="45" bestFit="1" customWidth="1"/>
    <col min="13" max="13" width="9.81640625" style="45" hidden="1" customWidth="1"/>
    <col min="14" max="14" width="26.54296875" style="43" customWidth="1"/>
    <col min="15" max="15" width="16.1796875" style="43" customWidth="1"/>
    <col min="16" max="16" width="25.26953125" style="43" customWidth="1"/>
    <col min="17" max="17" width="29.7265625" style="43" customWidth="1"/>
    <col min="18" max="18" width="21.453125" style="43" hidden="1" customWidth="1"/>
    <col min="19" max="19" width="22.26953125" style="43" hidden="1" customWidth="1"/>
    <col min="20" max="20" width="13.26953125" style="43" hidden="1" customWidth="1"/>
    <col min="21" max="21" width="15.7265625" style="43" hidden="1" customWidth="1"/>
    <col min="22" max="22" width="9" style="43" hidden="1" customWidth="1"/>
    <col min="23" max="23" width="7.1796875" style="43" hidden="1" customWidth="1"/>
    <col min="24" max="24" width="9" style="43" hidden="1" customWidth="1"/>
    <col min="25" max="25" width="7.81640625" style="43" hidden="1" customWidth="1"/>
    <col min="26" max="26" width="14" style="45" hidden="1" customWidth="1"/>
    <col min="27" max="27" width="117.26953125" style="43" customWidth="1"/>
    <col min="28" max="28" width="14.54296875" style="43" bestFit="1" customWidth="1"/>
    <col min="29" max="255" width="11.453125" style="43"/>
    <col min="256" max="256" width="18.81640625" style="43" customWidth="1"/>
    <col min="257" max="258" width="0" style="43" hidden="1" customWidth="1"/>
    <col min="259" max="259" width="26.1796875" style="43" customWidth="1"/>
    <col min="260" max="260" width="13.1796875" style="43" customWidth="1"/>
    <col min="261" max="261" width="9.453125" style="43" customWidth="1"/>
    <col min="262" max="262" width="30.453125" style="43" customWidth="1"/>
    <col min="263" max="263" width="13.26953125" style="43" customWidth="1"/>
    <col min="264" max="264" width="8" style="43" customWidth="1"/>
    <col min="265" max="265" width="10.54296875" style="43" customWidth="1"/>
    <col min="266" max="266" width="7.453125" style="43" customWidth="1"/>
    <col min="267" max="267" width="10.1796875" style="43" customWidth="1"/>
    <col min="268" max="268" width="0" style="43" hidden="1" customWidth="1"/>
    <col min="269" max="269" width="17.26953125" style="43" customWidth="1"/>
    <col min="270" max="270" width="14.26953125" style="43" customWidth="1"/>
    <col min="271" max="271" width="23.1796875" style="43" customWidth="1"/>
    <col min="272" max="272" width="24" style="43" customWidth="1"/>
    <col min="273" max="273" width="21.453125" style="43" customWidth="1"/>
    <col min="274" max="274" width="22.26953125" style="43" customWidth="1"/>
    <col min="275" max="275" width="0" style="43" hidden="1" customWidth="1"/>
    <col min="276" max="276" width="13.26953125" style="43" customWidth="1"/>
    <col min="277" max="277" width="9" style="43" customWidth="1"/>
    <col min="278" max="278" width="7.1796875" style="43" customWidth="1"/>
    <col min="279" max="279" width="9" style="43" customWidth="1"/>
    <col min="280" max="280" width="7.81640625" style="43" customWidth="1"/>
    <col min="281" max="281" width="14" style="43" customWidth="1"/>
    <col min="282" max="282" width="15.1796875" style="43" customWidth="1"/>
    <col min="283" max="283" width="12" style="43" bestFit="1" customWidth="1"/>
    <col min="284" max="284" width="14.54296875" style="43" bestFit="1" customWidth="1"/>
    <col min="285" max="511" width="11.453125" style="43"/>
    <col min="512" max="512" width="18.81640625" style="43" customWidth="1"/>
    <col min="513" max="514" width="0" style="43" hidden="1" customWidth="1"/>
    <col min="515" max="515" width="26.1796875" style="43" customWidth="1"/>
    <col min="516" max="516" width="13.1796875" style="43" customWidth="1"/>
    <col min="517" max="517" width="9.453125" style="43" customWidth="1"/>
    <col min="518" max="518" width="30.453125" style="43" customWidth="1"/>
    <col min="519" max="519" width="13.26953125" style="43" customWidth="1"/>
    <col min="520" max="520" width="8" style="43" customWidth="1"/>
    <col min="521" max="521" width="10.54296875" style="43" customWidth="1"/>
    <col min="522" max="522" width="7.453125" style="43" customWidth="1"/>
    <col min="523" max="523" width="10.1796875" style="43" customWidth="1"/>
    <col min="524" max="524" width="0" style="43" hidden="1" customWidth="1"/>
    <col min="525" max="525" width="17.26953125" style="43" customWidth="1"/>
    <col min="526" max="526" width="14.26953125" style="43" customWidth="1"/>
    <col min="527" max="527" width="23.1796875" style="43" customWidth="1"/>
    <col min="528" max="528" width="24" style="43" customWidth="1"/>
    <col min="529" max="529" width="21.453125" style="43" customWidth="1"/>
    <col min="530" max="530" width="22.26953125" style="43" customWidth="1"/>
    <col min="531" max="531" width="0" style="43" hidden="1" customWidth="1"/>
    <col min="532" max="532" width="13.26953125" style="43" customWidth="1"/>
    <col min="533" max="533" width="9" style="43" customWidth="1"/>
    <col min="534" max="534" width="7.1796875" style="43" customWidth="1"/>
    <col min="535" max="535" width="9" style="43" customWidth="1"/>
    <col min="536" max="536" width="7.81640625" style="43" customWidth="1"/>
    <col min="537" max="537" width="14" style="43" customWidth="1"/>
    <col min="538" max="538" width="15.1796875" style="43" customWidth="1"/>
    <col min="539" max="539" width="12" style="43" bestFit="1" customWidth="1"/>
    <col min="540" max="540" width="14.54296875" style="43" bestFit="1" customWidth="1"/>
    <col min="541" max="767" width="11.453125" style="43"/>
    <col min="768" max="768" width="18.81640625" style="43" customWidth="1"/>
    <col min="769" max="770" width="0" style="43" hidden="1" customWidth="1"/>
    <col min="771" max="771" width="26.1796875" style="43" customWidth="1"/>
    <col min="772" max="772" width="13.1796875" style="43" customWidth="1"/>
    <col min="773" max="773" width="9.453125" style="43" customWidth="1"/>
    <col min="774" max="774" width="30.453125" style="43" customWidth="1"/>
    <col min="775" max="775" width="13.26953125" style="43" customWidth="1"/>
    <col min="776" max="776" width="8" style="43" customWidth="1"/>
    <col min="777" max="777" width="10.54296875" style="43" customWidth="1"/>
    <col min="778" max="778" width="7.453125" style="43" customWidth="1"/>
    <col min="779" max="779" width="10.1796875" style="43" customWidth="1"/>
    <col min="780" max="780" width="0" style="43" hidden="1" customWidth="1"/>
    <col min="781" max="781" width="17.26953125" style="43" customWidth="1"/>
    <col min="782" max="782" width="14.26953125" style="43" customWidth="1"/>
    <col min="783" max="783" width="23.1796875" style="43" customWidth="1"/>
    <col min="784" max="784" width="24" style="43" customWidth="1"/>
    <col min="785" max="785" width="21.453125" style="43" customWidth="1"/>
    <col min="786" max="786" width="22.26953125" style="43" customWidth="1"/>
    <col min="787" max="787" width="0" style="43" hidden="1" customWidth="1"/>
    <col min="788" max="788" width="13.26953125" style="43" customWidth="1"/>
    <col min="789" max="789" width="9" style="43" customWidth="1"/>
    <col min="790" max="790" width="7.1796875" style="43" customWidth="1"/>
    <col min="791" max="791" width="9" style="43" customWidth="1"/>
    <col min="792" max="792" width="7.81640625" style="43" customWidth="1"/>
    <col min="793" max="793" width="14" style="43" customWidth="1"/>
    <col min="794" max="794" width="15.1796875" style="43" customWidth="1"/>
    <col min="795" max="795" width="12" style="43" bestFit="1" customWidth="1"/>
    <col min="796" max="796" width="14.54296875" style="43" bestFit="1" customWidth="1"/>
    <col min="797" max="1023" width="11.453125" style="43"/>
    <col min="1024" max="1024" width="18.81640625" style="43" customWidth="1"/>
    <col min="1025" max="1026" width="0" style="43" hidden="1" customWidth="1"/>
    <col min="1027" max="1027" width="26.1796875" style="43" customWidth="1"/>
    <col min="1028" max="1028" width="13.1796875" style="43" customWidth="1"/>
    <col min="1029" max="1029" width="9.453125" style="43" customWidth="1"/>
    <col min="1030" max="1030" width="30.453125" style="43" customWidth="1"/>
    <col min="1031" max="1031" width="13.26953125" style="43" customWidth="1"/>
    <col min="1032" max="1032" width="8" style="43" customWidth="1"/>
    <col min="1033" max="1033" width="10.54296875" style="43" customWidth="1"/>
    <col min="1034" max="1034" width="7.453125" style="43" customWidth="1"/>
    <col min="1035" max="1035" width="10.1796875" style="43" customWidth="1"/>
    <col min="1036" max="1036" width="0" style="43" hidden="1" customWidth="1"/>
    <col min="1037" max="1037" width="17.26953125" style="43" customWidth="1"/>
    <col min="1038" max="1038" width="14.26953125" style="43" customWidth="1"/>
    <col min="1039" max="1039" width="23.1796875" style="43" customWidth="1"/>
    <col min="1040" max="1040" width="24" style="43" customWidth="1"/>
    <col min="1041" max="1041" width="21.453125" style="43" customWidth="1"/>
    <col min="1042" max="1042" width="22.26953125" style="43" customWidth="1"/>
    <col min="1043" max="1043" width="0" style="43" hidden="1" customWidth="1"/>
    <col min="1044" max="1044" width="13.26953125" style="43" customWidth="1"/>
    <col min="1045" max="1045" width="9" style="43" customWidth="1"/>
    <col min="1046" max="1046" width="7.1796875" style="43" customWidth="1"/>
    <col min="1047" max="1047" width="9" style="43" customWidth="1"/>
    <col min="1048" max="1048" width="7.81640625" style="43" customWidth="1"/>
    <col min="1049" max="1049" width="14" style="43" customWidth="1"/>
    <col min="1050" max="1050" width="15.1796875" style="43" customWidth="1"/>
    <col min="1051" max="1051" width="12" style="43" bestFit="1" customWidth="1"/>
    <col min="1052" max="1052" width="14.54296875" style="43" bestFit="1" customWidth="1"/>
    <col min="1053" max="1279" width="11.453125" style="43"/>
    <col min="1280" max="1280" width="18.81640625" style="43" customWidth="1"/>
    <col min="1281" max="1282" width="0" style="43" hidden="1" customWidth="1"/>
    <col min="1283" max="1283" width="26.1796875" style="43" customWidth="1"/>
    <col min="1284" max="1284" width="13.1796875" style="43" customWidth="1"/>
    <col min="1285" max="1285" width="9.453125" style="43" customWidth="1"/>
    <col min="1286" max="1286" width="30.453125" style="43" customWidth="1"/>
    <col min="1287" max="1287" width="13.26953125" style="43" customWidth="1"/>
    <col min="1288" max="1288" width="8" style="43" customWidth="1"/>
    <col min="1289" max="1289" width="10.54296875" style="43" customWidth="1"/>
    <col min="1290" max="1290" width="7.453125" style="43" customWidth="1"/>
    <col min="1291" max="1291" width="10.1796875" style="43" customWidth="1"/>
    <col min="1292" max="1292" width="0" style="43" hidden="1" customWidth="1"/>
    <col min="1293" max="1293" width="17.26953125" style="43" customWidth="1"/>
    <col min="1294" max="1294" width="14.26953125" style="43" customWidth="1"/>
    <col min="1295" max="1295" width="23.1796875" style="43" customWidth="1"/>
    <col min="1296" max="1296" width="24" style="43" customWidth="1"/>
    <col min="1297" max="1297" width="21.453125" style="43" customWidth="1"/>
    <col min="1298" max="1298" width="22.26953125" style="43" customWidth="1"/>
    <col min="1299" max="1299" width="0" style="43" hidden="1" customWidth="1"/>
    <col min="1300" max="1300" width="13.26953125" style="43" customWidth="1"/>
    <col min="1301" max="1301" width="9" style="43" customWidth="1"/>
    <col min="1302" max="1302" width="7.1796875" style="43" customWidth="1"/>
    <col min="1303" max="1303" width="9" style="43" customWidth="1"/>
    <col min="1304" max="1304" width="7.81640625" style="43" customWidth="1"/>
    <col min="1305" max="1305" width="14" style="43" customWidth="1"/>
    <col min="1306" max="1306" width="15.1796875" style="43" customWidth="1"/>
    <col min="1307" max="1307" width="12" style="43" bestFit="1" customWidth="1"/>
    <col min="1308" max="1308" width="14.54296875" style="43" bestFit="1" customWidth="1"/>
    <col min="1309" max="1535" width="11.453125" style="43"/>
    <col min="1536" max="1536" width="18.81640625" style="43" customWidth="1"/>
    <col min="1537" max="1538" width="0" style="43" hidden="1" customWidth="1"/>
    <col min="1539" max="1539" width="26.1796875" style="43" customWidth="1"/>
    <col min="1540" max="1540" width="13.1796875" style="43" customWidth="1"/>
    <col min="1541" max="1541" width="9.453125" style="43" customWidth="1"/>
    <col min="1542" max="1542" width="30.453125" style="43" customWidth="1"/>
    <col min="1543" max="1543" width="13.26953125" style="43" customWidth="1"/>
    <col min="1544" max="1544" width="8" style="43" customWidth="1"/>
    <col min="1545" max="1545" width="10.54296875" style="43" customWidth="1"/>
    <col min="1546" max="1546" width="7.453125" style="43" customWidth="1"/>
    <col min="1547" max="1547" width="10.1796875" style="43" customWidth="1"/>
    <col min="1548" max="1548" width="0" style="43" hidden="1" customWidth="1"/>
    <col min="1549" max="1549" width="17.26953125" style="43" customWidth="1"/>
    <col min="1550" max="1550" width="14.26953125" style="43" customWidth="1"/>
    <col min="1551" max="1551" width="23.1796875" style="43" customWidth="1"/>
    <col min="1552" max="1552" width="24" style="43" customWidth="1"/>
    <col min="1553" max="1553" width="21.453125" style="43" customWidth="1"/>
    <col min="1554" max="1554" width="22.26953125" style="43" customWidth="1"/>
    <col min="1555" max="1555" width="0" style="43" hidden="1" customWidth="1"/>
    <col min="1556" max="1556" width="13.26953125" style="43" customWidth="1"/>
    <col min="1557" max="1557" width="9" style="43" customWidth="1"/>
    <col min="1558" max="1558" width="7.1796875" style="43" customWidth="1"/>
    <col min="1559" max="1559" width="9" style="43" customWidth="1"/>
    <col min="1560" max="1560" width="7.81640625" style="43" customWidth="1"/>
    <col min="1561" max="1561" width="14" style="43" customWidth="1"/>
    <col min="1562" max="1562" width="15.1796875" style="43" customWidth="1"/>
    <col min="1563" max="1563" width="12" style="43" bestFit="1" customWidth="1"/>
    <col min="1564" max="1564" width="14.54296875" style="43" bestFit="1" customWidth="1"/>
    <col min="1565" max="1791" width="11.453125" style="43"/>
    <col min="1792" max="1792" width="18.81640625" style="43" customWidth="1"/>
    <col min="1793" max="1794" width="0" style="43" hidden="1" customWidth="1"/>
    <col min="1795" max="1795" width="26.1796875" style="43" customWidth="1"/>
    <col min="1796" max="1796" width="13.1796875" style="43" customWidth="1"/>
    <col min="1797" max="1797" width="9.453125" style="43" customWidth="1"/>
    <col min="1798" max="1798" width="30.453125" style="43" customWidth="1"/>
    <col min="1799" max="1799" width="13.26953125" style="43" customWidth="1"/>
    <col min="1800" max="1800" width="8" style="43" customWidth="1"/>
    <col min="1801" max="1801" width="10.54296875" style="43" customWidth="1"/>
    <col min="1802" max="1802" width="7.453125" style="43" customWidth="1"/>
    <col min="1803" max="1803" width="10.1796875" style="43" customWidth="1"/>
    <col min="1804" max="1804" width="0" style="43" hidden="1" customWidth="1"/>
    <col min="1805" max="1805" width="17.26953125" style="43" customWidth="1"/>
    <col min="1806" max="1806" width="14.26953125" style="43" customWidth="1"/>
    <col min="1807" max="1807" width="23.1796875" style="43" customWidth="1"/>
    <col min="1808" max="1808" width="24" style="43" customWidth="1"/>
    <col min="1809" max="1809" width="21.453125" style="43" customWidth="1"/>
    <col min="1810" max="1810" width="22.26953125" style="43" customWidth="1"/>
    <col min="1811" max="1811" width="0" style="43" hidden="1" customWidth="1"/>
    <col min="1812" max="1812" width="13.26953125" style="43" customWidth="1"/>
    <col min="1813" max="1813" width="9" style="43" customWidth="1"/>
    <col min="1814" max="1814" width="7.1796875" style="43" customWidth="1"/>
    <col min="1815" max="1815" width="9" style="43" customWidth="1"/>
    <col min="1816" max="1816" width="7.81640625" style="43" customWidth="1"/>
    <col min="1817" max="1817" width="14" style="43" customWidth="1"/>
    <col min="1818" max="1818" width="15.1796875" style="43" customWidth="1"/>
    <col min="1819" max="1819" width="12" style="43" bestFit="1" customWidth="1"/>
    <col min="1820" max="1820" width="14.54296875" style="43" bestFit="1" customWidth="1"/>
    <col min="1821" max="2047" width="11.453125" style="43"/>
    <col min="2048" max="2048" width="18.81640625" style="43" customWidth="1"/>
    <col min="2049" max="2050" width="0" style="43" hidden="1" customWidth="1"/>
    <col min="2051" max="2051" width="26.1796875" style="43" customWidth="1"/>
    <col min="2052" max="2052" width="13.1796875" style="43" customWidth="1"/>
    <col min="2053" max="2053" width="9.453125" style="43" customWidth="1"/>
    <col min="2054" max="2054" width="30.453125" style="43" customWidth="1"/>
    <col min="2055" max="2055" width="13.26953125" style="43" customWidth="1"/>
    <col min="2056" max="2056" width="8" style="43" customWidth="1"/>
    <col min="2057" max="2057" width="10.54296875" style="43" customWidth="1"/>
    <col min="2058" max="2058" width="7.453125" style="43" customWidth="1"/>
    <col min="2059" max="2059" width="10.1796875" style="43" customWidth="1"/>
    <col min="2060" max="2060" width="0" style="43" hidden="1" customWidth="1"/>
    <col min="2061" max="2061" width="17.26953125" style="43" customWidth="1"/>
    <col min="2062" max="2062" width="14.26953125" style="43" customWidth="1"/>
    <col min="2063" max="2063" width="23.1796875" style="43" customWidth="1"/>
    <col min="2064" max="2064" width="24" style="43" customWidth="1"/>
    <col min="2065" max="2065" width="21.453125" style="43" customWidth="1"/>
    <col min="2066" max="2066" width="22.26953125" style="43" customWidth="1"/>
    <col min="2067" max="2067" width="0" style="43" hidden="1" customWidth="1"/>
    <col min="2068" max="2068" width="13.26953125" style="43" customWidth="1"/>
    <col min="2069" max="2069" width="9" style="43" customWidth="1"/>
    <col min="2070" max="2070" width="7.1796875" style="43" customWidth="1"/>
    <col min="2071" max="2071" width="9" style="43" customWidth="1"/>
    <col min="2072" max="2072" width="7.81640625" style="43" customWidth="1"/>
    <col min="2073" max="2073" width="14" style="43" customWidth="1"/>
    <col min="2074" max="2074" width="15.1796875" style="43" customWidth="1"/>
    <col min="2075" max="2075" width="12" style="43" bestFit="1" customWidth="1"/>
    <col min="2076" max="2076" width="14.54296875" style="43" bestFit="1" customWidth="1"/>
    <col min="2077" max="2303" width="11.453125" style="43"/>
    <col min="2304" max="2304" width="18.81640625" style="43" customWidth="1"/>
    <col min="2305" max="2306" width="0" style="43" hidden="1" customWidth="1"/>
    <col min="2307" max="2307" width="26.1796875" style="43" customWidth="1"/>
    <col min="2308" max="2308" width="13.1796875" style="43" customWidth="1"/>
    <col min="2309" max="2309" width="9.453125" style="43" customWidth="1"/>
    <col min="2310" max="2310" width="30.453125" style="43" customWidth="1"/>
    <col min="2311" max="2311" width="13.26953125" style="43" customWidth="1"/>
    <col min="2312" max="2312" width="8" style="43" customWidth="1"/>
    <col min="2313" max="2313" width="10.54296875" style="43" customWidth="1"/>
    <col min="2314" max="2314" width="7.453125" style="43" customWidth="1"/>
    <col min="2315" max="2315" width="10.1796875" style="43" customWidth="1"/>
    <col min="2316" max="2316" width="0" style="43" hidden="1" customWidth="1"/>
    <col min="2317" max="2317" width="17.26953125" style="43" customWidth="1"/>
    <col min="2318" max="2318" width="14.26953125" style="43" customWidth="1"/>
    <col min="2319" max="2319" width="23.1796875" style="43" customWidth="1"/>
    <col min="2320" max="2320" width="24" style="43" customWidth="1"/>
    <col min="2321" max="2321" width="21.453125" style="43" customWidth="1"/>
    <col min="2322" max="2322" width="22.26953125" style="43" customWidth="1"/>
    <col min="2323" max="2323" width="0" style="43" hidden="1" customWidth="1"/>
    <col min="2324" max="2324" width="13.26953125" style="43" customWidth="1"/>
    <col min="2325" max="2325" width="9" style="43" customWidth="1"/>
    <col min="2326" max="2326" width="7.1796875" style="43" customWidth="1"/>
    <col min="2327" max="2327" width="9" style="43" customWidth="1"/>
    <col min="2328" max="2328" width="7.81640625" style="43" customWidth="1"/>
    <col min="2329" max="2329" width="14" style="43" customWidth="1"/>
    <col min="2330" max="2330" width="15.1796875" style="43" customWidth="1"/>
    <col min="2331" max="2331" width="12" style="43" bestFit="1" customWidth="1"/>
    <col min="2332" max="2332" width="14.54296875" style="43" bestFit="1" customWidth="1"/>
    <col min="2333" max="2559" width="11.453125" style="43"/>
    <col min="2560" max="2560" width="18.81640625" style="43" customWidth="1"/>
    <col min="2561" max="2562" width="0" style="43" hidden="1" customWidth="1"/>
    <col min="2563" max="2563" width="26.1796875" style="43" customWidth="1"/>
    <col min="2564" max="2564" width="13.1796875" style="43" customWidth="1"/>
    <col min="2565" max="2565" width="9.453125" style="43" customWidth="1"/>
    <col min="2566" max="2566" width="30.453125" style="43" customWidth="1"/>
    <col min="2567" max="2567" width="13.26953125" style="43" customWidth="1"/>
    <col min="2568" max="2568" width="8" style="43" customWidth="1"/>
    <col min="2569" max="2569" width="10.54296875" style="43" customWidth="1"/>
    <col min="2570" max="2570" width="7.453125" style="43" customWidth="1"/>
    <col min="2571" max="2571" width="10.1796875" style="43" customWidth="1"/>
    <col min="2572" max="2572" width="0" style="43" hidden="1" customWidth="1"/>
    <col min="2573" max="2573" width="17.26953125" style="43" customWidth="1"/>
    <col min="2574" max="2574" width="14.26953125" style="43" customWidth="1"/>
    <col min="2575" max="2575" width="23.1796875" style="43" customWidth="1"/>
    <col min="2576" max="2576" width="24" style="43" customWidth="1"/>
    <col min="2577" max="2577" width="21.453125" style="43" customWidth="1"/>
    <col min="2578" max="2578" width="22.26953125" style="43" customWidth="1"/>
    <col min="2579" max="2579" width="0" style="43" hidden="1" customWidth="1"/>
    <col min="2580" max="2580" width="13.26953125" style="43" customWidth="1"/>
    <col min="2581" max="2581" width="9" style="43" customWidth="1"/>
    <col min="2582" max="2582" width="7.1796875" style="43" customWidth="1"/>
    <col min="2583" max="2583" width="9" style="43" customWidth="1"/>
    <col min="2584" max="2584" width="7.81640625" style="43" customWidth="1"/>
    <col min="2585" max="2585" width="14" style="43" customWidth="1"/>
    <col min="2586" max="2586" width="15.1796875" style="43" customWidth="1"/>
    <col min="2587" max="2587" width="12" style="43" bestFit="1" customWidth="1"/>
    <col min="2588" max="2588" width="14.54296875" style="43" bestFit="1" customWidth="1"/>
    <col min="2589" max="2815" width="11.453125" style="43"/>
    <col min="2816" max="2816" width="18.81640625" style="43" customWidth="1"/>
    <col min="2817" max="2818" width="0" style="43" hidden="1" customWidth="1"/>
    <col min="2819" max="2819" width="26.1796875" style="43" customWidth="1"/>
    <col min="2820" max="2820" width="13.1796875" style="43" customWidth="1"/>
    <col min="2821" max="2821" width="9.453125" style="43" customWidth="1"/>
    <col min="2822" max="2822" width="30.453125" style="43" customWidth="1"/>
    <col min="2823" max="2823" width="13.26953125" style="43" customWidth="1"/>
    <col min="2824" max="2824" width="8" style="43" customWidth="1"/>
    <col min="2825" max="2825" width="10.54296875" style="43" customWidth="1"/>
    <col min="2826" max="2826" width="7.453125" style="43" customWidth="1"/>
    <col min="2827" max="2827" width="10.1796875" style="43" customWidth="1"/>
    <col min="2828" max="2828" width="0" style="43" hidden="1" customWidth="1"/>
    <col min="2829" max="2829" width="17.26953125" style="43" customWidth="1"/>
    <col min="2830" max="2830" width="14.26953125" style="43" customWidth="1"/>
    <col min="2831" max="2831" width="23.1796875" style="43" customWidth="1"/>
    <col min="2832" max="2832" width="24" style="43" customWidth="1"/>
    <col min="2833" max="2833" width="21.453125" style="43" customWidth="1"/>
    <col min="2834" max="2834" width="22.26953125" style="43" customWidth="1"/>
    <col min="2835" max="2835" width="0" style="43" hidden="1" customWidth="1"/>
    <col min="2836" max="2836" width="13.26953125" style="43" customWidth="1"/>
    <col min="2837" max="2837" width="9" style="43" customWidth="1"/>
    <col min="2838" max="2838" width="7.1796875" style="43" customWidth="1"/>
    <col min="2839" max="2839" width="9" style="43" customWidth="1"/>
    <col min="2840" max="2840" width="7.81640625" style="43" customWidth="1"/>
    <col min="2841" max="2841" width="14" style="43" customWidth="1"/>
    <col min="2842" max="2842" width="15.1796875" style="43" customWidth="1"/>
    <col min="2843" max="2843" width="12" style="43" bestFit="1" customWidth="1"/>
    <col min="2844" max="2844" width="14.54296875" style="43" bestFit="1" customWidth="1"/>
    <col min="2845" max="3071" width="11.453125" style="43"/>
    <col min="3072" max="3072" width="18.81640625" style="43" customWidth="1"/>
    <col min="3073" max="3074" width="0" style="43" hidden="1" customWidth="1"/>
    <col min="3075" max="3075" width="26.1796875" style="43" customWidth="1"/>
    <col min="3076" max="3076" width="13.1796875" style="43" customWidth="1"/>
    <col min="3077" max="3077" width="9.453125" style="43" customWidth="1"/>
    <col min="3078" max="3078" width="30.453125" style="43" customWidth="1"/>
    <col min="3079" max="3079" width="13.26953125" style="43" customWidth="1"/>
    <col min="3080" max="3080" width="8" style="43" customWidth="1"/>
    <col min="3081" max="3081" width="10.54296875" style="43" customWidth="1"/>
    <col min="3082" max="3082" width="7.453125" style="43" customWidth="1"/>
    <col min="3083" max="3083" width="10.1796875" style="43" customWidth="1"/>
    <col min="3084" max="3084" width="0" style="43" hidden="1" customWidth="1"/>
    <col min="3085" max="3085" width="17.26953125" style="43" customWidth="1"/>
    <col min="3086" max="3086" width="14.26953125" style="43" customWidth="1"/>
    <col min="3087" max="3087" width="23.1796875" style="43" customWidth="1"/>
    <col min="3088" max="3088" width="24" style="43" customWidth="1"/>
    <col min="3089" max="3089" width="21.453125" style="43" customWidth="1"/>
    <col min="3090" max="3090" width="22.26953125" style="43" customWidth="1"/>
    <col min="3091" max="3091" width="0" style="43" hidden="1" customWidth="1"/>
    <col min="3092" max="3092" width="13.26953125" style="43" customWidth="1"/>
    <col min="3093" max="3093" width="9" style="43" customWidth="1"/>
    <col min="3094" max="3094" width="7.1796875" style="43" customWidth="1"/>
    <col min="3095" max="3095" width="9" style="43" customWidth="1"/>
    <col min="3096" max="3096" width="7.81640625" style="43" customWidth="1"/>
    <col min="3097" max="3097" width="14" style="43" customWidth="1"/>
    <col min="3098" max="3098" width="15.1796875" style="43" customWidth="1"/>
    <col min="3099" max="3099" width="12" style="43" bestFit="1" customWidth="1"/>
    <col min="3100" max="3100" width="14.54296875" style="43" bestFit="1" customWidth="1"/>
    <col min="3101" max="3327" width="11.453125" style="43"/>
    <col min="3328" max="3328" width="18.81640625" style="43" customWidth="1"/>
    <col min="3329" max="3330" width="0" style="43" hidden="1" customWidth="1"/>
    <col min="3331" max="3331" width="26.1796875" style="43" customWidth="1"/>
    <col min="3332" max="3332" width="13.1796875" style="43" customWidth="1"/>
    <col min="3333" max="3333" width="9.453125" style="43" customWidth="1"/>
    <col min="3334" max="3334" width="30.453125" style="43" customWidth="1"/>
    <col min="3335" max="3335" width="13.26953125" style="43" customWidth="1"/>
    <col min="3336" max="3336" width="8" style="43" customWidth="1"/>
    <col min="3337" max="3337" width="10.54296875" style="43" customWidth="1"/>
    <col min="3338" max="3338" width="7.453125" style="43" customWidth="1"/>
    <col min="3339" max="3339" width="10.1796875" style="43" customWidth="1"/>
    <col min="3340" max="3340" width="0" style="43" hidden="1" customWidth="1"/>
    <col min="3341" max="3341" width="17.26953125" style="43" customWidth="1"/>
    <col min="3342" max="3342" width="14.26953125" style="43" customWidth="1"/>
    <col min="3343" max="3343" width="23.1796875" style="43" customWidth="1"/>
    <col min="3344" max="3344" width="24" style="43" customWidth="1"/>
    <col min="3345" max="3345" width="21.453125" style="43" customWidth="1"/>
    <col min="3346" max="3346" width="22.26953125" style="43" customWidth="1"/>
    <col min="3347" max="3347" width="0" style="43" hidden="1" customWidth="1"/>
    <col min="3348" max="3348" width="13.26953125" style="43" customWidth="1"/>
    <col min="3349" max="3349" width="9" style="43" customWidth="1"/>
    <col min="3350" max="3350" width="7.1796875" style="43" customWidth="1"/>
    <col min="3351" max="3351" width="9" style="43" customWidth="1"/>
    <col min="3352" max="3352" width="7.81640625" style="43" customWidth="1"/>
    <col min="3353" max="3353" width="14" style="43" customWidth="1"/>
    <col min="3354" max="3354" width="15.1796875" style="43" customWidth="1"/>
    <col min="3355" max="3355" width="12" style="43" bestFit="1" customWidth="1"/>
    <col min="3356" max="3356" width="14.54296875" style="43" bestFit="1" customWidth="1"/>
    <col min="3357" max="3583" width="11.453125" style="43"/>
    <col min="3584" max="3584" width="18.81640625" style="43" customWidth="1"/>
    <col min="3585" max="3586" width="0" style="43" hidden="1" customWidth="1"/>
    <col min="3587" max="3587" width="26.1796875" style="43" customWidth="1"/>
    <col min="3588" max="3588" width="13.1796875" style="43" customWidth="1"/>
    <col min="3589" max="3589" width="9.453125" style="43" customWidth="1"/>
    <col min="3590" max="3590" width="30.453125" style="43" customWidth="1"/>
    <col min="3591" max="3591" width="13.26953125" style="43" customWidth="1"/>
    <col min="3592" max="3592" width="8" style="43" customWidth="1"/>
    <col min="3593" max="3593" width="10.54296875" style="43" customWidth="1"/>
    <col min="3594" max="3594" width="7.453125" style="43" customWidth="1"/>
    <col min="3595" max="3595" width="10.1796875" style="43" customWidth="1"/>
    <col min="3596" max="3596" width="0" style="43" hidden="1" customWidth="1"/>
    <col min="3597" max="3597" width="17.26953125" style="43" customWidth="1"/>
    <col min="3598" max="3598" width="14.26953125" style="43" customWidth="1"/>
    <col min="3599" max="3599" width="23.1796875" style="43" customWidth="1"/>
    <col min="3600" max="3600" width="24" style="43" customWidth="1"/>
    <col min="3601" max="3601" width="21.453125" style="43" customWidth="1"/>
    <col min="3602" max="3602" width="22.26953125" style="43" customWidth="1"/>
    <col min="3603" max="3603" width="0" style="43" hidden="1" customWidth="1"/>
    <col min="3604" max="3604" width="13.26953125" style="43" customWidth="1"/>
    <col min="3605" max="3605" width="9" style="43" customWidth="1"/>
    <col min="3606" max="3606" width="7.1796875" style="43" customWidth="1"/>
    <col min="3607" max="3607" width="9" style="43" customWidth="1"/>
    <col min="3608" max="3608" width="7.81640625" style="43" customWidth="1"/>
    <col min="3609" max="3609" width="14" style="43" customWidth="1"/>
    <col min="3610" max="3610" width="15.1796875" style="43" customWidth="1"/>
    <col min="3611" max="3611" width="12" style="43" bestFit="1" customWidth="1"/>
    <col min="3612" max="3612" width="14.54296875" style="43" bestFit="1" customWidth="1"/>
    <col min="3613" max="3839" width="11.453125" style="43"/>
    <col min="3840" max="3840" width="18.81640625" style="43" customWidth="1"/>
    <col min="3841" max="3842" width="0" style="43" hidden="1" customWidth="1"/>
    <col min="3843" max="3843" width="26.1796875" style="43" customWidth="1"/>
    <col min="3844" max="3844" width="13.1796875" style="43" customWidth="1"/>
    <col min="3845" max="3845" width="9.453125" style="43" customWidth="1"/>
    <col min="3846" max="3846" width="30.453125" style="43" customWidth="1"/>
    <col min="3847" max="3847" width="13.26953125" style="43" customWidth="1"/>
    <col min="3848" max="3848" width="8" style="43" customWidth="1"/>
    <col min="3849" max="3849" width="10.54296875" style="43" customWidth="1"/>
    <col min="3850" max="3850" width="7.453125" style="43" customWidth="1"/>
    <col min="3851" max="3851" width="10.1796875" style="43" customWidth="1"/>
    <col min="3852" max="3852" width="0" style="43" hidden="1" customWidth="1"/>
    <col min="3853" max="3853" width="17.26953125" style="43" customWidth="1"/>
    <col min="3854" max="3854" width="14.26953125" style="43" customWidth="1"/>
    <col min="3855" max="3855" width="23.1796875" style="43" customWidth="1"/>
    <col min="3856" max="3856" width="24" style="43" customWidth="1"/>
    <col min="3857" max="3857" width="21.453125" style="43" customWidth="1"/>
    <col min="3858" max="3858" width="22.26953125" style="43" customWidth="1"/>
    <col min="3859" max="3859" width="0" style="43" hidden="1" customWidth="1"/>
    <col min="3860" max="3860" width="13.26953125" style="43" customWidth="1"/>
    <col min="3861" max="3861" width="9" style="43" customWidth="1"/>
    <col min="3862" max="3862" width="7.1796875" style="43" customWidth="1"/>
    <col min="3863" max="3863" width="9" style="43" customWidth="1"/>
    <col min="3864" max="3864" width="7.81640625" style="43" customWidth="1"/>
    <col min="3865" max="3865" width="14" style="43" customWidth="1"/>
    <col min="3866" max="3866" width="15.1796875" style="43" customWidth="1"/>
    <col min="3867" max="3867" width="12" style="43" bestFit="1" customWidth="1"/>
    <col min="3868" max="3868" width="14.54296875" style="43" bestFit="1" customWidth="1"/>
    <col min="3869" max="4095" width="11.453125" style="43"/>
    <col min="4096" max="4096" width="18.81640625" style="43" customWidth="1"/>
    <col min="4097" max="4098" width="0" style="43" hidden="1" customWidth="1"/>
    <col min="4099" max="4099" width="26.1796875" style="43" customWidth="1"/>
    <col min="4100" max="4100" width="13.1796875" style="43" customWidth="1"/>
    <col min="4101" max="4101" width="9.453125" style="43" customWidth="1"/>
    <col min="4102" max="4102" width="30.453125" style="43" customWidth="1"/>
    <col min="4103" max="4103" width="13.26953125" style="43" customWidth="1"/>
    <col min="4104" max="4104" width="8" style="43" customWidth="1"/>
    <col min="4105" max="4105" width="10.54296875" style="43" customWidth="1"/>
    <col min="4106" max="4106" width="7.453125" style="43" customWidth="1"/>
    <col min="4107" max="4107" width="10.1796875" style="43" customWidth="1"/>
    <col min="4108" max="4108" width="0" style="43" hidden="1" customWidth="1"/>
    <col min="4109" max="4109" width="17.26953125" style="43" customWidth="1"/>
    <col min="4110" max="4110" width="14.26953125" style="43" customWidth="1"/>
    <col min="4111" max="4111" width="23.1796875" style="43" customWidth="1"/>
    <col min="4112" max="4112" width="24" style="43" customWidth="1"/>
    <col min="4113" max="4113" width="21.453125" style="43" customWidth="1"/>
    <col min="4114" max="4114" width="22.26953125" style="43" customWidth="1"/>
    <col min="4115" max="4115" width="0" style="43" hidden="1" customWidth="1"/>
    <col min="4116" max="4116" width="13.26953125" style="43" customWidth="1"/>
    <col min="4117" max="4117" width="9" style="43" customWidth="1"/>
    <col min="4118" max="4118" width="7.1796875" style="43" customWidth="1"/>
    <col min="4119" max="4119" width="9" style="43" customWidth="1"/>
    <col min="4120" max="4120" width="7.81640625" style="43" customWidth="1"/>
    <col min="4121" max="4121" width="14" style="43" customWidth="1"/>
    <col min="4122" max="4122" width="15.1796875" style="43" customWidth="1"/>
    <col min="4123" max="4123" width="12" style="43" bestFit="1" customWidth="1"/>
    <col min="4124" max="4124" width="14.54296875" style="43" bestFit="1" customWidth="1"/>
    <col min="4125" max="4351" width="11.453125" style="43"/>
    <col min="4352" max="4352" width="18.81640625" style="43" customWidth="1"/>
    <col min="4353" max="4354" width="0" style="43" hidden="1" customWidth="1"/>
    <col min="4355" max="4355" width="26.1796875" style="43" customWidth="1"/>
    <col min="4356" max="4356" width="13.1796875" style="43" customWidth="1"/>
    <col min="4357" max="4357" width="9.453125" style="43" customWidth="1"/>
    <col min="4358" max="4358" width="30.453125" style="43" customWidth="1"/>
    <col min="4359" max="4359" width="13.26953125" style="43" customWidth="1"/>
    <col min="4360" max="4360" width="8" style="43" customWidth="1"/>
    <col min="4361" max="4361" width="10.54296875" style="43" customWidth="1"/>
    <col min="4362" max="4362" width="7.453125" style="43" customWidth="1"/>
    <col min="4363" max="4363" width="10.1796875" style="43" customWidth="1"/>
    <col min="4364" max="4364" width="0" style="43" hidden="1" customWidth="1"/>
    <col min="4365" max="4365" width="17.26953125" style="43" customWidth="1"/>
    <col min="4366" max="4366" width="14.26953125" style="43" customWidth="1"/>
    <col min="4367" max="4367" width="23.1796875" style="43" customWidth="1"/>
    <col min="4368" max="4368" width="24" style="43" customWidth="1"/>
    <col min="4369" max="4369" width="21.453125" style="43" customWidth="1"/>
    <col min="4370" max="4370" width="22.26953125" style="43" customWidth="1"/>
    <col min="4371" max="4371" width="0" style="43" hidden="1" customWidth="1"/>
    <col min="4372" max="4372" width="13.26953125" style="43" customWidth="1"/>
    <col min="4373" max="4373" width="9" style="43" customWidth="1"/>
    <col min="4374" max="4374" width="7.1796875" style="43" customWidth="1"/>
    <col min="4375" max="4375" width="9" style="43" customWidth="1"/>
    <col min="4376" max="4376" width="7.81640625" style="43" customWidth="1"/>
    <col min="4377" max="4377" width="14" style="43" customWidth="1"/>
    <col min="4378" max="4378" width="15.1796875" style="43" customWidth="1"/>
    <col min="4379" max="4379" width="12" style="43" bestFit="1" customWidth="1"/>
    <col min="4380" max="4380" width="14.54296875" style="43" bestFit="1" customWidth="1"/>
    <col min="4381" max="4607" width="11.453125" style="43"/>
    <col min="4608" max="4608" width="18.81640625" style="43" customWidth="1"/>
    <col min="4609" max="4610" width="0" style="43" hidden="1" customWidth="1"/>
    <col min="4611" max="4611" width="26.1796875" style="43" customWidth="1"/>
    <col min="4612" max="4612" width="13.1796875" style="43" customWidth="1"/>
    <col min="4613" max="4613" width="9.453125" style="43" customWidth="1"/>
    <col min="4614" max="4614" width="30.453125" style="43" customWidth="1"/>
    <col min="4615" max="4615" width="13.26953125" style="43" customWidth="1"/>
    <col min="4616" max="4616" width="8" style="43" customWidth="1"/>
    <col min="4617" max="4617" width="10.54296875" style="43" customWidth="1"/>
    <col min="4618" max="4618" width="7.453125" style="43" customWidth="1"/>
    <col min="4619" max="4619" width="10.1796875" style="43" customWidth="1"/>
    <col min="4620" max="4620" width="0" style="43" hidden="1" customWidth="1"/>
    <col min="4621" max="4621" width="17.26953125" style="43" customWidth="1"/>
    <col min="4622" max="4622" width="14.26953125" style="43" customWidth="1"/>
    <col min="4623" max="4623" width="23.1796875" style="43" customWidth="1"/>
    <col min="4624" max="4624" width="24" style="43" customWidth="1"/>
    <col min="4625" max="4625" width="21.453125" style="43" customWidth="1"/>
    <col min="4626" max="4626" width="22.26953125" style="43" customWidth="1"/>
    <col min="4627" max="4627" width="0" style="43" hidden="1" customWidth="1"/>
    <col min="4628" max="4628" width="13.26953125" style="43" customWidth="1"/>
    <col min="4629" max="4629" width="9" style="43" customWidth="1"/>
    <col min="4630" max="4630" width="7.1796875" style="43" customWidth="1"/>
    <col min="4631" max="4631" width="9" style="43" customWidth="1"/>
    <col min="4632" max="4632" width="7.81640625" style="43" customWidth="1"/>
    <col min="4633" max="4633" width="14" style="43" customWidth="1"/>
    <col min="4634" max="4634" width="15.1796875" style="43" customWidth="1"/>
    <col min="4635" max="4635" width="12" style="43" bestFit="1" customWidth="1"/>
    <col min="4636" max="4636" width="14.54296875" style="43" bestFit="1" customWidth="1"/>
    <col min="4637" max="4863" width="11.453125" style="43"/>
    <col min="4864" max="4864" width="18.81640625" style="43" customWidth="1"/>
    <col min="4865" max="4866" width="0" style="43" hidden="1" customWidth="1"/>
    <col min="4867" max="4867" width="26.1796875" style="43" customWidth="1"/>
    <col min="4868" max="4868" width="13.1796875" style="43" customWidth="1"/>
    <col min="4869" max="4869" width="9.453125" style="43" customWidth="1"/>
    <col min="4870" max="4870" width="30.453125" style="43" customWidth="1"/>
    <col min="4871" max="4871" width="13.26953125" style="43" customWidth="1"/>
    <col min="4872" max="4872" width="8" style="43" customWidth="1"/>
    <col min="4873" max="4873" width="10.54296875" style="43" customWidth="1"/>
    <col min="4874" max="4874" width="7.453125" style="43" customWidth="1"/>
    <col min="4875" max="4875" width="10.1796875" style="43" customWidth="1"/>
    <col min="4876" max="4876" width="0" style="43" hidden="1" customWidth="1"/>
    <col min="4877" max="4877" width="17.26953125" style="43" customWidth="1"/>
    <col min="4878" max="4878" width="14.26953125" style="43" customWidth="1"/>
    <col min="4879" max="4879" width="23.1796875" style="43" customWidth="1"/>
    <col min="4880" max="4880" width="24" style="43" customWidth="1"/>
    <col min="4881" max="4881" width="21.453125" style="43" customWidth="1"/>
    <col min="4882" max="4882" width="22.26953125" style="43" customWidth="1"/>
    <col min="4883" max="4883" width="0" style="43" hidden="1" customWidth="1"/>
    <col min="4884" max="4884" width="13.26953125" style="43" customWidth="1"/>
    <col min="4885" max="4885" width="9" style="43" customWidth="1"/>
    <col min="4886" max="4886" width="7.1796875" style="43" customWidth="1"/>
    <col min="4887" max="4887" width="9" style="43" customWidth="1"/>
    <col min="4888" max="4888" width="7.81640625" style="43" customWidth="1"/>
    <col min="4889" max="4889" width="14" style="43" customWidth="1"/>
    <col min="4890" max="4890" width="15.1796875" style="43" customWidth="1"/>
    <col min="4891" max="4891" width="12" style="43" bestFit="1" customWidth="1"/>
    <col min="4892" max="4892" width="14.54296875" style="43" bestFit="1" customWidth="1"/>
    <col min="4893" max="5119" width="11.453125" style="43"/>
    <col min="5120" max="5120" width="18.81640625" style="43" customWidth="1"/>
    <col min="5121" max="5122" width="0" style="43" hidden="1" customWidth="1"/>
    <col min="5123" max="5123" width="26.1796875" style="43" customWidth="1"/>
    <col min="5124" max="5124" width="13.1796875" style="43" customWidth="1"/>
    <col min="5125" max="5125" width="9.453125" style="43" customWidth="1"/>
    <col min="5126" max="5126" width="30.453125" style="43" customWidth="1"/>
    <col min="5127" max="5127" width="13.26953125" style="43" customWidth="1"/>
    <col min="5128" max="5128" width="8" style="43" customWidth="1"/>
    <col min="5129" max="5129" width="10.54296875" style="43" customWidth="1"/>
    <col min="5130" max="5130" width="7.453125" style="43" customWidth="1"/>
    <col min="5131" max="5131" width="10.1796875" style="43" customWidth="1"/>
    <col min="5132" max="5132" width="0" style="43" hidden="1" customWidth="1"/>
    <col min="5133" max="5133" width="17.26953125" style="43" customWidth="1"/>
    <col min="5134" max="5134" width="14.26953125" style="43" customWidth="1"/>
    <col min="5135" max="5135" width="23.1796875" style="43" customWidth="1"/>
    <col min="5136" max="5136" width="24" style="43" customWidth="1"/>
    <col min="5137" max="5137" width="21.453125" style="43" customWidth="1"/>
    <col min="5138" max="5138" width="22.26953125" style="43" customWidth="1"/>
    <col min="5139" max="5139" width="0" style="43" hidden="1" customWidth="1"/>
    <col min="5140" max="5140" width="13.26953125" style="43" customWidth="1"/>
    <col min="5141" max="5141" width="9" style="43" customWidth="1"/>
    <col min="5142" max="5142" width="7.1796875" style="43" customWidth="1"/>
    <col min="5143" max="5143" width="9" style="43" customWidth="1"/>
    <col min="5144" max="5144" width="7.81640625" style="43" customWidth="1"/>
    <col min="5145" max="5145" width="14" style="43" customWidth="1"/>
    <col min="5146" max="5146" width="15.1796875" style="43" customWidth="1"/>
    <col min="5147" max="5147" width="12" style="43" bestFit="1" customWidth="1"/>
    <col min="5148" max="5148" width="14.54296875" style="43" bestFit="1" customWidth="1"/>
    <col min="5149" max="5375" width="11.453125" style="43"/>
    <col min="5376" max="5376" width="18.81640625" style="43" customWidth="1"/>
    <col min="5377" max="5378" width="0" style="43" hidden="1" customWidth="1"/>
    <col min="5379" max="5379" width="26.1796875" style="43" customWidth="1"/>
    <col min="5380" max="5380" width="13.1796875" style="43" customWidth="1"/>
    <col min="5381" max="5381" width="9.453125" style="43" customWidth="1"/>
    <col min="5382" max="5382" width="30.453125" style="43" customWidth="1"/>
    <col min="5383" max="5383" width="13.26953125" style="43" customWidth="1"/>
    <col min="5384" max="5384" width="8" style="43" customWidth="1"/>
    <col min="5385" max="5385" width="10.54296875" style="43" customWidth="1"/>
    <col min="5386" max="5386" width="7.453125" style="43" customWidth="1"/>
    <col min="5387" max="5387" width="10.1796875" style="43" customWidth="1"/>
    <col min="5388" max="5388" width="0" style="43" hidden="1" customWidth="1"/>
    <col min="5389" max="5389" width="17.26953125" style="43" customWidth="1"/>
    <col min="5390" max="5390" width="14.26953125" style="43" customWidth="1"/>
    <col min="5391" max="5391" width="23.1796875" style="43" customWidth="1"/>
    <col min="5392" max="5392" width="24" style="43" customWidth="1"/>
    <col min="5393" max="5393" width="21.453125" style="43" customWidth="1"/>
    <col min="5394" max="5394" width="22.26953125" style="43" customWidth="1"/>
    <col min="5395" max="5395" width="0" style="43" hidden="1" customWidth="1"/>
    <col min="5396" max="5396" width="13.26953125" style="43" customWidth="1"/>
    <col min="5397" max="5397" width="9" style="43" customWidth="1"/>
    <col min="5398" max="5398" width="7.1796875" style="43" customWidth="1"/>
    <col min="5399" max="5399" width="9" style="43" customWidth="1"/>
    <col min="5400" max="5400" width="7.81640625" style="43" customWidth="1"/>
    <col min="5401" max="5401" width="14" style="43" customWidth="1"/>
    <col min="5402" max="5402" width="15.1796875" style="43" customWidth="1"/>
    <col min="5403" max="5403" width="12" style="43" bestFit="1" customWidth="1"/>
    <col min="5404" max="5404" width="14.54296875" style="43" bestFit="1" customWidth="1"/>
    <col min="5405" max="5631" width="11.453125" style="43"/>
    <col min="5632" max="5632" width="18.81640625" style="43" customWidth="1"/>
    <col min="5633" max="5634" width="0" style="43" hidden="1" customWidth="1"/>
    <col min="5635" max="5635" width="26.1796875" style="43" customWidth="1"/>
    <col min="5636" max="5636" width="13.1796875" style="43" customWidth="1"/>
    <col min="5637" max="5637" width="9.453125" style="43" customWidth="1"/>
    <col min="5638" max="5638" width="30.453125" style="43" customWidth="1"/>
    <col min="5639" max="5639" width="13.26953125" style="43" customWidth="1"/>
    <col min="5640" max="5640" width="8" style="43" customWidth="1"/>
    <col min="5641" max="5641" width="10.54296875" style="43" customWidth="1"/>
    <col min="5642" max="5642" width="7.453125" style="43" customWidth="1"/>
    <col min="5643" max="5643" width="10.1796875" style="43" customWidth="1"/>
    <col min="5644" max="5644" width="0" style="43" hidden="1" customWidth="1"/>
    <col min="5645" max="5645" width="17.26953125" style="43" customWidth="1"/>
    <col min="5646" max="5646" width="14.26953125" style="43" customWidth="1"/>
    <col min="5647" max="5647" width="23.1796875" style="43" customWidth="1"/>
    <col min="5648" max="5648" width="24" style="43" customWidth="1"/>
    <col min="5649" max="5649" width="21.453125" style="43" customWidth="1"/>
    <col min="5650" max="5650" width="22.26953125" style="43" customWidth="1"/>
    <col min="5651" max="5651" width="0" style="43" hidden="1" customWidth="1"/>
    <col min="5652" max="5652" width="13.26953125" style="43" customWidth="1"/>
    <col min="5653" max="5653" width="9" style="43" customWidth="1"/>
    <col min="5654" max="5654" width="7.1796875" style="43" customWidth="1"/>
    <col min="5655" max="5655" width="9" style="43" customWidth="1"/>
    <col min="5656" max="5656" width="7.81640625" style="43" customWidth="1"/>
    <col min="5657" max="5657" width="14" style="43" customWidth="1"/>
    <col min="5658" max="5658" width="15.1796875" style="43" customWidth="1"/>
    <col min="5659" max="5659" width="12" style="43" bestFit="1" customWidth="1"/>
    <col min="5660" max="5660" width="14.54296875" style="43" bestFit="1" customWidth="1"/>
    <col min="5661" max="5887" width="11.453125" style="43"/>
    <col min="5888" max="5888" width="18.81640625" style="43" customWidth="1"/>
    <col min="5889" max="5890" width="0" style="43" hidden="1" customWidth="1"/>
    <col min="5891" max="5891" width="26.1796875" style="43" customWidth="1"/>
    <col min="5892" max="5892" width="13.1796875" style="43" customWidth="1"/>
    <col min="5893" max="5893" width="9.453125" style="43" customWidth="1"/>
    <col min="5894" max="5894" width="30.453125" style="43" customWidth="1"/>
    <col min="5895" max="5895" width="13.26953125" style="43" customWidth="1"/>
    <col min="5896" max="5896" width="8" style="43" customWidth="1"/>
    <col min="5897" max="5897" width="10.54296875" style="43" customWidth="1"/>
    <col min="5898" max="5898" width="7.453125" style="43" customWidth="1"/>
    <col min="5899" max="5899" width="10.1796875" style="43" customWidth="1"/>
    <col min="5900" max="5900" width="0" style="43" hidden="1" customWidth="1"/>
    <col min="5901" max="5901" width="17.26953125" style="43" customWidth="1"/>
    <col min="5902" max="5902" width="14.26953125" style="43" customWidth="1"/>
    <col min="5903" max="5903" width="23.1796875" style="43" customWidth="1"/>
    <col min="5904" max="5904" width="24" style="43" customWidth="1"/>
    <col min="5905" max="5905" width="21.453125" style="43" customWidth="1"/>
    <col min="5906" max="5906" width="22.26953125" style="43" customWidth="1"/>
    <col min="5907" max="5907" width="0" style="43" hidden="1" customWidth="1"/>
    <col min="5908" max="5908" width="13.26953125" style="43" customWidth="1"/>
    <col min="5909" max="5909" width="9" style="43" customWidth="1"/>
    <col min="5910" max="5910" width="7.1796875" style="43" customWidth="1"/>
    <col min="5911" max="5911" width="9" style="43" customWidth="1"/>
    <col min="5912" max="5912" width="7.81640625" style="43" customWidth="1"/>
    <col min="5913" max="5913" width="14" style="43" customWidth="1"/>
    <col min="5914" max="5914" width="15.1796875" style="43" customWidth="1"/>
    <col min="5915" max="5915" width="12" style="43" bestFit="1" customWidth="1"/>
    <col min="5916" max="5916" width="14.54296875" style="43" bestFit="1" customWidth="1"/>
    <col min="5917" max="6143" width="11.453125" style="43"/>
    <col min="6144" max="6144" width="18.81640625" style="43" customWidth="1"/>
    <col min="6145" max="6146" width="0" style="43" hidden="1" customWidth="1"/>
    <col min="6147" max="6147" width="26.1796875" style="43" customWidth="1"/>
    <col min="6148" max="6148" width="13.1796875" style="43" customWidth="1"/>
    <col min="6149" max="6149" width="9.453125" style="43" customWidth="1"/>
    <col min="6150" max="6150" width="30.453125" style="43" customWidth="1"/>
    <col min="6151" max="6151" width="13.26953125" style="43" customWidth="1"/>
    <col min="6152" max="6152" width="8" style="43" customWidth="1"/>
    <col min="6153" max="6153" width="10.54296875" style="43" customWidth="1"/>
    <col min="6154" max="6154" width="7.453125" style="43" customWidth="1"/>
    <col min="6155" max="6155" width="10.1796875" style="43" customWidth="1"/>
    <col min="6156" max="6156" width="0" style="43" hidden="1" customWidth="1"/>
    <col min="6157" max="6157" width="17.26953125" style="43" customWidth="1"/>
    <col min="6158" max="6158" width="14.26953125" style="43" customWidth="1"/>
    <col min="6159" max="6159" width="23.1796875" style="43" customWidth="1"/>
    <col min="6160" max="6160" width="24" style="43" customWidth="1"/>
    <col min="6161" max="6161" width="21.453125" style="43" customWidth="1"/>
    <col min="6162" max="6162" width="22.26953125" style="43" customWidth="1"/>
    <col min="6163" max="6163" width="0" style="43" hidden="1" customWidth="1"/>
    <col min="6164" max="6164" width="13.26953125" style="43" customWidth="1"/>
    <col min="6165" max="6165" width="9" style="43" customWidth="1"/>
    <col min="6166" max="6166" width="7.1796875" style="43" customWidth="1"/>
    <col min="6167" max="6167" width="9" style="43" customWidth="1"/>
    <col min="6168" max="6168" width="7.81640625" style="43" customWidth="1"/>
    <col min="6169" max="6169" width="14" style="43" customWidth="1"/>
    <col min="6170" max="6170" width="15.1796875" style="43" customWidth="1"/>
    <col min="6171" max="6171" width="12" style="43" bestFit="1" customWidth="1"/>
    <col min="6172" max="6172" width="14.54296875" style="43" bestFit="1" customWidth="1"/>
    <col min="6173" max="6399" width="11.453125" style="43"/>
    <col min="6400" max="6400" width="18.81640625" style="43" customWidth="1"/>
    <col min="6401" max="6402" width="0" style="43" hidden="1" customWidth="1"/>
    <col min="6403" max="6403" width="26.1796875" style="43" customWidth="1"/>
    <col min="6404" max="6404" width="13.1796875" style="43" customWidth="1"/>
    <col min="6405" max="6405" width="9.453125" style="43" customWidth="1"/>
    <col min="6406" max="6406" width="30.453125" style="43" customWidth="1"/>
    <col min="6407" max="6407" width="13.26953125" style="43" customWidth="1"/>
    <col min="6408" max="6408" width="8" style="43" customWidth="1"/>
    <col min="6409" max="6409" width="10.54296875" style="43" customWidth="1"/>
    <col min="6410" max="6410" width="7.453125" style="43" customWidth="1"/>
    <col min="6411" max="6411" width="10.1796875" style="43" customWidth="1"/>
    <col min="6412" max="6412" width="0" style="43" hidden="1" customWidth="1"/>
    <col min="6413" max="6413" width="17.26953125" style="43" customWidth="1"/>
    <col min="6414" max="6414" width="14.26953125" style="43" customWidth="1"/>
    <col min="6415" max="6415" width="23.1796875" style="43" customWidth="1"/>
    <col min="6416" max="6416" width="24" style="43" customWidth="1"/>
    <col min="6417" max="6417" width="21.453125" style="43" customWidth="1"/>
    <col min="6418" max="6418" width="22.26953125" style="43" customWidth="1"/>
    <col min="6419" max="6419" width="0" style="43" hidden="1" customWidth="1"/>
    <col min="6420" max="6420" width="13.26953125" style="43" customWidth="1"/>
    <col min="6421" max="6421" width="9" style="43" customWidth="1"/>
    <col min="6422" max="6422" width="7.1796875" style="43" customWidth="1"/>
    <col min="6423" max="6423" width="9" style="43" customWidth="1"/>
    <col min="6424" max="6424" width="7.81640625" style="43" customWidth="1"/>
    <col min="6425" max="6425" width="14" style="43" customWidth="1"/>
    <col min="6426" max="6426" width="15.1796875" style="43" customWidth="1"/>
    <col min="6427" max="6427" width="12" style="43" bestFit="1" customWidth="1"/>
    <col min="6428" max="6428" width="14.54296875" style="43" bestFit="1" customWidth="1"/>
    <col min="6429" max="6655" width="11.453125" style="43"/>
    <col min="6656" max="6656" width="18.81640625" style="43" customWidth="1"/>
    <col min="6657" max="6658" width="0" style="43" hidden="1" customWidth="1"/>
    <col min="6659" max="6659" width="26.1796875" style="43" customWidth="1"/>
    <col min="6660" max="6660" width="13.1796875" style="43" customWidth="1"/>
    <col min="6661" max="6661" width="9.453125" style="43" customWidth="1"/>
    <col min="6662" max="6662" width="30.453125" style="43" customWidth="1"/>
    <col min="6663" max="6663" width="13.26953125" style="43" customWidth="1"/>
    <col min="6664" max="6664" width="8" style="43" customWidth="1"/>
    <col min="6665" max="6665" width="10.54296875" style="43" customWidth="1"/>
    <col min="6666" max="6666" width="7.453125" style="43" customWidth="1"/>
    <col min="6667" max="6667" width="10.1796875" style="43" customWidth="1"/>
    <col min="6668" max="6668" width="0" style="43" hidden="1" customWidth="1"/>
    <col min="6669" max="6669" width="17.26953125" style="43" customWidth="1"/>
    <col min="6670" max="6670" width="14.26953125" style="43" customWidth="1"/>
    <col min="6671" max="6671" width="23.1796875" style="43" customWidth="1"/>
    <col min="6672" max="6672" width="24" style="43" customWidth="1"/>
    <col min="6673" max="6673" width="21.453125" style="43" customWidth="1"/>
    <col min="6674" max="6674" width="22.26953125" style="43" customWidth="1"/>
    <col min="6675" max="6675" width="0" style="43" hidden="1" customWidth="1"/>
    <col min="6676" max="6676" width="13.26953125" style="43" customWidth="1"/>
    <col min="6677" max="6677" width="9" style="43" customWidth="1"/>
    <col min="6678" max="6678" width="7.1796875" style="43" customWidth="1"/>
    <col min="6679" max="6679" width="9" style="43" customWidth="1"/>
    <col min="6680" max="6680" width="7.81640625" style="43" customWidth="1"/>
    <col min="6681" max="6681" width="14" style="43" customWidth="1"/>
    <col min="6682" max="6682" width="15.1796875" style="43" customWidth="1"/>
    <col min="6683" max="6683" width="12" style="43" bestFit="1" customWidth="1"/>
    <col min="6684" max="6684" width="14.54296875" style="43" bestFit="1" customWidth="1"/>
    <col min="6685" max="6911" width="11.453125" style="43"/>
    <col min="6912" max="6912" width="18.81640625" style="43" customWidth="1"/>
    <col min="6913" max="6914" width="0" style="43" hidden="1" customWidth="1"/>
    <col min="6915" max="6915" width="26.1796875" style="43" customWidth="1"/>
    <col min="6916" max="6916" width="13.1796875" style="43" customWidth="1"/>
    <col min="6917" max="6917" width="9.453125" style="43" customWidth="1"/>
    <col min="6918" max="6918" width="30.453125" style="43" customWidth="1"/>
    <col min="6919" max="6919" width="13.26953125" style="43" customWidth="1"/>
    <col min="6920" max="6920" width="8" style="43" customWidth="1"/>
    <col min="6921" max="6921" width="10.54296875" style="43" customWidth="1"/>
    <col min="6922" max="6922" width="7.453125" style="43" customWidth="1"/>
    <col min="6923" max="6923" width="10.1796875" style="43" customWidth="1"/>
    <col min="6924" max="6924" width="0" style="43" hidden="1" customWidth="1"/>
    <col min="6925" max="6925" width="17.26953125" style="43" customWidth="1"/>
    <col min="6926" max="6926" width="14.26953125" style="43" customWidth="1"/>
    <col min="6927" max="6927" width="23.1796875" style="43" customWidth="1"/>
    <col min="6928" max="6928" width="24" style="43" customWidth="1"/>
    <col min="6929" max="6929" width="21.453125" style="43" customWidth="1"/>
    <col min="6930" max="6930" width="22.26953125" style="43" customWidth="1"/>
    <col min="6931" max="6931" width="0" style="43" hidden="1" customWidth="1"/>
    <col min="6932" max="6932" width="13.26953125" style="43" customWidth="1"/>
    <col min="6933" max="6933" width="9" style="43" customWidth="1"/>
    <col min="6934" max="6934" width="7.1796875" style="43" customWidth="1"/>
    <col min="6935" max="6935" width="9" style="43" customWidth="1"/>
    <col min="6936" max="6936" width="7.81640625" style="43" customWidth="1"/>
    <col min="6937" max="6937" width="14" style="43" customWidth="1"/>
    <col min="6938" max="6938" width="15.1796875" style="43" customWidth="1"/>
    <col min="6939" max="6939" width="12" style="43" bestFit="1" customWidth="1"/>
    <col min="6940" max="6940" width="14.54296875" style="43" bestFit="1" customWidth="1"/>
    <col min="6941" max="7167" width="11.453125" style="43"/>
    <col min="7168" max="7168" width="18.81640625" style="43" customWidth="1"/>
    <col min="7169" max="7170" width="0" style="43" hidden="1" customWidth="1"/>
    <col min="7171" max="7171" width="26.1796875" style="43" customWidth="1"/>
    <col min="7172" max="7172" width="13.1796875" style="43" customWidth="1"/>
    <col min="7173" max="7173" width="9.453125" style="43" customWidth="1"/>
    <col min="7174" max="7174" width="30.453125" style="43" customWidth="1"/>
    <col min="7175" max="7175" width="13.26953125" style="43" customWidth="1"/>
    <col min="7176" max="7176" width="8" style="43" customWidth="1"/>
    <col min="7177" max="7177" width="10.54296875" style="43" customWidth="1"/>
    <col min="7178" max="7178" width="7.453125" style="43" customWidth="1"/>
    <col min="7179" max="7179" width="10.1796875" style="43" customWidth="1"/>
    <col min="7180" max="7180" width="0" style="43" hidden="1" customWidth="1"/>
    <col min="7181" max="7181" width="17.26953125" style="43" customWidth="1"/>
    <col min="7182" max="7182" width="14.26953125" style="43" customWidth="1"/>
    <col min="7183" max="7183" width="23.1796875" style="43" customWidth="1"/>
    <col min="7184" max="7184" width="24" style="43" customWidth="1"/>
    <col min="7185" max="7185" width="21.453125" style="43" customWidth="1"/>
    <col min="7186" max="7186" width="22.26953125" style="43" customWidth="1"/>
    <col min="7187" max="7187" width="0" style="43" hidden="1" customWidth="1"/>
    <col min="7188" max="7188" width="13.26953125" style="43" customWidth="1"/>
    <col min="7189" max="7189" width="9" style="43" customWidth="1"/>
    <col min="7190" max="7190" width="7.1796875" style="43" customWidth="1"/>
    <col min="7191" max="7191" width="9" style="43" customWidth="1"/>
    <col min="7192" max="7192" width="7.81640625" style="43" customWidth="1"/>
    <col min="7193" max="7193" width="14" style="43" customWidth="1"/>
    <col min="7194" max="7194" width="15.1796875" style="43" customWidth="1"/>
    <col min="7195" max="7195" width="12" style="43" bestFit="1" customWidth="1"/>
    <col min="7196" max="7196" width="14.54296875" style="43" bestFit="1" customWidth="1"/>
    <col min="7197" max="7423" width="11.453125" style="43"/>
    <col min="7424" max="7424" width="18.81640625" style="43" customWidth="1"/>
    <col min="7425" max="7426" width="0" style="43" hidden="1" customWidth="1"/>
    <col min="7427" max="7427" width="26.1796875" style="43" customWidth="1"/>
    <col min="7428" max="7428" width="13.1796875" style="43" customWidth="1"/>
    <col min="7429" max="7429" width="9.453125" style="43" customWidth="1"/>
    <col min="7430" max="7430" width="30.453125" style="43" customWidth="1"/>
    <col min="7431" max="7431" width="13.26953125" style="43" customWidth="1"/>
    <col min="7432" max="7432" width="8" style="43" customWidth="1"/>
    <col min="7433" max="7433" width="10.54296875" style="43" customWidth="1"/>
    <col min="7434" max="7434" width="7.453125" style="43" customWidth="1"/>
    <col min="7435" max="7435" width="10.1796875" style="43" customWidth="1"/>
    <col min="7436" max="7436" width="0" style="43" hidden="1" customWidth="1"/>
    <col min="7437" max="7437" width="17.26953125" style="43" customWidth="1"/>
    <col min="7438" max="7438" width="14.26953125" style="43" customWidth="1"/>
    <col min="7439" max="7439" width="23.1796875" style="43" customWidth="1"/>
    <col min="7440" max="7440" width="24" style="43" customWidth="1"/>
    <col min="7441" max="7441" width="21.453125" style="43" customWidth="1"/>
    <col min="7442" max="7442" width="22.26953125" style="43" customWidth="1"/>
    <col min="7443" max="7443" width="0" style="43" hidden="1" customWidth="1"/>
    <col min="7444" max="7444" width="13.26953125" style="43" customWidth="1"/>
    <col min="7445" max="7445" width="9" style="43" customWidth="1"/>
    <col min="7446" max="7446" width="7.1796875" style="43" customWidth="1"/>
    <col min="7447" max="7447" width="9" style="43" customWidth="1"/>
    <col min="7448" max="7448" width="7.81640625" style="43" customWidth="1"/>
    <col min="7449" max="7449" width="14" style="43" customWidth="1"/>
    <col min="7450" max="7450" width="15.1796875" style="43" customWidth="1"/>
    <col min="7451" max="7451" width="12" style="43" bestFit="1" customWidth="1"/>
    <col min="7452" max="7452" width="14.54296875" style="43" bestFit="1" customWidth="1"/>
    <col min="7453" max="7679" width="11.453125" style="43"/>
    <col min="7680" max="7680" width="18.81640625" style="43" customWidth="1"/>
    <col min="7681" max="7682" width="0" style="43" hidden="1" customWidth="1"/>
    <col min="7683" max="7683" width="26.1796875" style="43" customWidth="1"/>
    <col min="7684" max="7684" width="13.1796875" style="43" customWidth="1"/>
    <col min="7685" max="7685" width="9.453125" style="43" customWidth="1"/>
    <col min="7686" max="7686" width="30.453125" style="43" customWidth="1"/>
    <col min="7687" max="7687" width="13.26953125" style="43" customWidth="1"/>
    <col min="7688" max="7688" width="8" style="43" customWidth="1"/>
    <col min="7689" max="7689" width="10.54296875" style="43" customWidth="1"/>
    <col min="7690" max="7690" width="7.453125" style="43" customWidth="1"/>
    <col min="7691" max="7691" width="10.1796875" style="43" customWidth="1"/>
    <col min="7692" max="7692" width="0" style="43" hidden="1" customWidth="1"/>
    <col min="7693" max="7693" width="17.26953125" style="43" customWidth="1"/>
    <col min="7694" max="7694" width="14.26953125" style="43" customWidth="1"/>
    <col min="7695" max="7695" width="23.1796875" style="43" customWidth="1"/>
    <col min="7696" max="7696" width="24" style="43" customWidth="1"/>
    <col min="7697" max="7697" width="21.453125" style="43" customWidth="1"/>
    <col min="7698" max="7698" width="22.26953125" style="43" customWidth="1"/>
    <col min="7699" max="7699" width="0" style="43" hidden="1" customWidth="1"/>
    <col min="7700" max="7700" width="13.26953125" style="43" customWidth="1"/>
    <col min="7701" max="7701" width="9" style="43" customWidth="1"/>
    <col min="7702" max="7702" width="7.1796875" style="43" customWidth="1"/>
    <col min="7703" max="7703" width="9" style="43" customWidth="1"/>
    <col min="7704" max="7704" width="7.81640625" style="43" customWidth="1"/>
    <col min="7705" max="7705" width="14" style="43" customWidth="1"/>
    <col min="7706" max="7706" width="15.1796875" style="43" customWidth="1"/>
    <col min="7707" max="7707" width="12" style="43" bestFit="1" customWidth="1"/>
    <col min="7708" max="7708" width="14.54296875" style="43" bestFit="1" customWidth="1"/>
    <col min="7709" max="7935" width="11.453125" style="43"/>
    <col min="7936" max="7936" width="18.81640625" style="43" customWidth="1"/>
    <col min="7937" max="7938" width="0" style="43" hidden="1" customWidth="1"/>
    <col min="7939" max="7939" width="26.1796875" style="43" customWidth="1"/>
    <col min="7940" max="7940" width="13.1796875" style="43" customWidth="1"/>
    <col min="7941" max="7941" width="9.453125" style="43" customWidth="1"/>
    <col min="7942" max="7942" width="30.453125" style="43" customWidth="1"/>
    <col min="7943" max="7943" width="13.26953125" style="43" customWidth="1"/>
    <col min="7944" max="7944" width="8" style="43" customWidth="1"/>
    <col min="7945" max="7945" width="10.54296875" style="43" customWidth="1"/>
    <col min="7946" max="7946" width="7.453125" style="43" customWidth="1"/>
    <col min="7947" max="7947" width="10.1796875" style="43" customWidth="1"/>
    <col min="7948" max="7948" width="0" style="43" hidden="1" customWidth="1"/>
    <col min="7949" max="7949" width="17.26953125" style="43" customWidth="1"/>
    <col min="7950" max="7950" width="14.26953125" style="43" customWidth="1"/>
    <col min="7951" max="7951" width="23.1796875" style="43" customWidth="1"/>
    <col min="7952" max="7952" width="24" style="43" customWidth="1"/>
    <col min="7953" max="7953" width="21.453125" style="43" customWidth="1"/>
    <col min="7954" max="7954" width="22.26953125" style="43" customWidth="1"/>
    <col min="7955" max="7955" width="0" style="43" hidden="1" customWidth="1"/>
    <col min="7956" max="7956" width="13.26953125" style="43" customWidth="1"/>
    <col min="7957" max="7957" width="9" style="43" customWidth="1"/>
    <col min="7958" max="7958" width="7.1796875" style="43" customWidth="1"/>
    <col min="7959" max="7959" width="9" style="43" customWidth="1"/>
    <col min="7960" max="7960" width="7.81640625" style="43" customWidth="1"/>
    <col min="7961" max="7961" width="14" style="43" customWidth="1"/>
    <col min="7962" max="7962" width="15.1796875" style="43" customWidth="1"/>
    <col min="7963" max="7963" width="12" style="43" bestFit="1" customWidth="1"/>
    <col min="7964" max="7964" width="14.54296875" style="43" bestFit="1" customWidth="1"/>
    <col min="7965" max="8191" width="11.453125" style="43"/>
    <col min="8192" max="8192" width="18.81640625" style="43" customWidth="1"/>
    <col min="8193" max="8194" width="0" style="43" hidden="1" customWidth="1"/>
    <col min="8195" max="8195" width="26.1796875" style="43" customWidth="1"/>
    <col min="8196" max="8196" width="13.1796875" style="43" customWidth="1"/>
    <col min="8197" max="8197" width="9.453125" style="43" customWidth="1"/>
    <col min="8198" max="8198" width="30.453125" style="43" customWidth="1"/>
    <col min="8199" max="8199" width="13.26953125" style="43" customWidth="1"/>
    <col min="8200" max="8200" width="8" style="43" customWidth="1"/>
    <col min="8201" max="8201" width="10.54296875" style="43" customWidth="1"/>
    <col min="8202" max="8202" width="7.453125" style="43" customWidth="1"/>
    <col min="8203" max="8203" width="10.1796875" style="43" customWidth="1"/>
    <col min="8204" max="8204" width="0" style="43" hidden="1" customWidth="1"/>
    <col min="8205" max="8205" width="17.26953125" style="43" customWidth="1"/>
    <col min="8206" max="8206" width="14.26953125" style="43" customWidth="1"/>
    <col min="8207" max="8207" width="23.1796875" style="43" customWidth="1"/>
    <col min="8208" max="8208" width="24" style="43" customWidth="1"/>
    <col min="8209" max="8209" width="21.453125" style="43" customWidth="1"/>
    <col min="8210" max="8210" width="22.26953125" style="43" customWidth="1"/>
    <col min="8211" max="8211" width="0" style="43" hidden="1" customWidth="1"/>
    <col min="8212" max="8212" width="13.26953125" style="43" customWidth="1"/>
    <col min="8213" max="8213" width="9" style="43" customWidth="1"/>
    <col min="8214" max="8214" width="7.1796875" style="43" customWidth="1"/>
    <col min="8215" max="8215" width="9" style="43" customWidth="1"/>
    <col min="8216" max="8216" width="7.81640625" style="43" customWidth="1"/>
    <col min="8217" max="8217" width="14" style="43" customWidth="1"/>
    <col min="8218" max="8218" width="15.1796875" style="43" customWidth="1"/>
    <col min="8219" max="8219" width="12" style="43" bestFit="1" customWidth="1"/>
    <col min="8220" max="8220" width="14.54296875" style="43" bestFit="1" customWidth="1"/>
    <col min="8221" max="8447" width="11.453125" style="43"/>
    <col min="8448" max="8448" width="18.81640625" style="43" customWidth="1"/>
    <col min="8449" max="8450" width="0" style="43" hidden="1" customWidth="1"/>
    <col min="8451" max="8451" width="26.1796875" style="43" customWidth="1"/>
    <col min="8452" max="8452" width="13.1796875" style="43" customWidth="1"/>
    <col min="8453" max="8453" width="9.453125" style="43" customWidth="1"/>
    <col min="8454" max="8454" width="30.453125" style="43" customWidth="1"/>
    <col min="8455" max="8455" width="13.26953125" style="43" customWidth="1"/>
    <col min="8456" max="8456" width="8" style="43" customWidth="1"/>
    <col min="8457" max="8457" width="10.54296875" style="43" customWidth="1"/>
    <col min="8458" max="8458" width="7.453125" style="43" customWidth="1"/>
    <col min="8459" max="8459" width="10.1796875" style="43" customWidth="1"/>
    <col min="8460" max="8460" width="0" style="43" hidden="1" customWidth="1"/>
    <col min="8461" max="8461" width="17.26953125" style="43" customWidth="1"/>
    <col min="8462" max="8462" width="14.26953125" style="43" customWidth="1"/>
    <col min="8463" max="8463" width="23.1796875" style="43" customWidth="1"/>
    <col min="8464" max="8464" width="24" style="43" customWidth="1"/>
    <col min="8465" max="8465" width="21.453125" style="43" customWidth="1"/>
    <col min="8466" max="8466" width="22.26953125" style="43" customWidth="1"/>
    <col min="8467" max="8467" width="0" style="43" hidden="1" customWidth="1"/>
    <col min="8468" max="8468" width="13.26953125" style="43" customWidth="1"/>
    <col min="8469" max="8469" width="9" style="43" customWidth="1"/>
    <col min="8470" max="8470" width="7.1796875" style="43" customWidth="1"/>
    <col min="8471" max="8471" width="9" style="43" customWidth="1"/>
    <col min="8472" max="8472" width="7.81640625" style="43" customWidth="1"/>
    <col min="8473" max="8473" width="14" style="43" customWidth="1"/>
    <col min="8474" max="8474" width="15.1796875" style="43" customWidth="1"/>
    <col min="8475" max="8475" width="12" style="43" bestFit="1" customWidth="1"/>
    <col min="8476" max="8476" width="14.54296875" style="43" bestFit="1" customWidth="1"/>
    <col min="8477" max="8703" width="11.453125" style="43"/>
    <col min="8704" max="8704" width="18.81640625" style="43" customWidth="1"/>
    <col min="8705" max="8706" width="0" style="43" hidden="1" customWidth="1"/>
    <col min="8707" max="8707" width="26.1796875" style="43" customWidth="1"/>
    <col min="8708" max="8708" width="13.1796875" style="43" customWidth="1"/>
    <col min="8709" max="8709" width="9.453125" style="43" customWidth="1"/>
    <col min="8710" max="8710" width="30.453125" style="43" customWidth="1"/>
    <col min="8711" max="8711" width="13.26953125" style="43" customWidth="1"/>
    <col min="8712" max="8712" width="8" style="43" customWidth="1"/>
    <col min="8713" max="8713" width="10.54296875" style="43" customWidth="1"/>
    <col min="8714" max="8714" width="7.453125" style="43" customWidth="1"/>
    <col min="8715" max="8715" width="10.1796875" style="43" customWidth="1"/>
    <col min="8716" max="8716" width="0" style="43" hidden="1" customWidth="1"/>
    <col min="8717" max="8717" width="17.26953125" style="43" customWidth="1"/>
    <col min="8718" max="8718" width="14.26953125" style="43" customWidth="1"/>
    <col min="8719" max="8719" width="23.1796875" style="43" customWidth="1"/>
    <col min="8720" max="8720" width="24" style="43" customWidth="1"/>
    <col min="8721" max="8721" width="21.453125" style="43" customWidth="1"/>
    <col min="8722" max="8722" width="22.26953125" style="43" customWidth="1"/>
    <col min="8723" max="8723" width="0" style="43" hidden="1" customWidth="1"/>
    <col min="8724" max="8724" width="13.26953125" style="43" customWidth="1"/>
    <col min="8725" max="8725" width="9" style="43" customWidth="1"/>
    <col min="8726" max="8726" width="7.1796875" style="43" customWidth="1"/>
    <col min="8727" max="8727" width="9" style="43" customWidth="1"/>
    <col min="8728" max="8728" width="7.81640625" style="43" customWidth="1"/>
    <col min="8729" max="8729" width="14" style="43" customWidth="1"/>
    <col min="8730" max="8730" width="15.1796875" style="43" customWidth="1"/>
    <col min="8731" max="8731" width="12" style="43" bestFit="1" customWidth="1"/>
    <col min="8732" max="8732" width="14.54296875" style="43" bestFit="1" customWidth="1"/>
    <col min="8733" max="8959" width="11.453125" style="43"/>
    <col min="8960" max="8960" width="18.81640625" style="43" customWidth="1"/>
    <col min="8961" max="8962" width="0" style="43" hidden="1" customWidth="1"/>
    <col min="8963" max="8963" width="26.1796875" style="43" customWidth="1"/>
    <col min="8964" max="8964" width="13.1796875" style="43" customWidth="1"/>
    <col min="8965" max="8965" width="9.453125" style="43" customWidth="1"/>
    <col min="8966" max="8966" width="30.453125" style="43" customWidth="1"/>
    <col min="8967" max="8967" width="13.26953125" style="43" customWidth="1"/>
    <col min="8968" max="8968" width="8" style="43" customWidth="1"/>
    <col min="8969" max="8969" width="10.54296875" style="43" customWidth="1"/>
    <col min="8970" max="8970" width="7.453125" style="43" customWidth="1"/>
    <col min="8971" max="8971" width="10.1796875" style="43" customWidth="1"/>
    <col min="8972" max="8972" width="0" style="43" hidden="1" customWidth="1"/>
    <col min="8973" max="8973" width="17.26953125" style="43" customWidth="1"/>
    <col min="8974" max="8974" width="14.26953125" style="43" customWidth="1"/>
    <col min="8975" max="8975" width="23.1796875" style="43" customWidth="1"/>
    <col min="8976" max="8976" width="24" style="43" customWidth="1"/>
    <col min="8977" max="8977" width="21.453125" style="43" customWidth="1"/>
    <col min="8978" max="8978" width="22.26953125" style="43" customWidth="1"/>
    <col min="8979" max="8979" width="0" style="43" hidden="1" customWidth="1"/>
    <col min="8980" max="8980" width="13.26953125" style="43" customWidth="1"/>
    <col min="8981" max="8981" width="9" style="43" customWidth="1"/>
    <col min="8982" max="8982" width="7.1796875" style="43" customWidth="1"/>
    <col min="8983" max="8983" width="9" style="43" customWidth="1"/>
    <col min="8984" max="8984" width="7.81640625" style="43" customWidth="1"/>
    <col min="8985" max="8985" width="14" style="43" customWidth="1"/>
    <col min="8986" max="8986" width="15.1796875" style="43" customWidth="1"/>
    <col min="8987" max="8987" width="12" style="43" bestFit="1" customWidth="1"/>
    <col min="8988" max="8988" width="14.54296875" style="43" bestFit="1" customWidth="1"/>
    <col min="8989" max="9215" width="11.453125" style="43"/>
    <col min="9216" max="9216" width="18.81640625" style="43" customWidth="1"/>
    <col min="9217" max="9218" width="0" style="43" hidden="1" customWidth="1"/>
    <col min="9219" max="9219" width="26.1796875" style="43" customWidth="1"/>
    <col min="9220" max="9220" width="13.1796875" style="43" customWidth="1"/>
    <col min="9221" max="9221" width="9.453125" style="43" customWidth="1"/>
    <col min="9222" max="9222" width="30.453125" style="43" customWidth="1"/>
    <col min="9223" max="9223" width="13.26953125" style="43" customWidth="1"/>
    <col min="9224" max="9224" width="8" style="43" customWidth="1"/>
    <col min="9225" max="9225" width="10.54296875" style="43" customWidth="1"/>
    <col min="9226" max="9226" width="7.453125" style="43" customWidth="1"/>
    <col min="9227" max="9227" width="10.1796875" style="43" customWidth="1"/>
    <col min="9228" max="9228" width="0" style="43" hidden="1" customWidth="1"/>
    <col min="9229" max="9229" width="17.26953125" style="43" customWidth="1"/>
    <col min="9230" max="9230" width="14.26953125" style="43" customWidth="1"/>
    <col min="9231" max="9231" width="23.1796875" style="43" customWidth="1"/>
    <col min="9232" max="9232" width="24" style="43" customWidth="1"/>
    <col min="9233" max="9233" width="21.453125" style="43" customWidth="1"/>
    <col min="9234" max="9234" width="22.26953125" style="43" customWidth="1"/>
    <col min="9235" max="9235" width="0" style="43" hidden="1" customWidth="1"/>
    <col min="9236" max="9236" width="13.26953125" style="43" customWidth="1"/>
    <col min="9237" max="9237" width="9" style="43" customWidth="1"/>
    <col min="9238" max="9238" width="7.1796875" style="43" customWidth="1"/>
    <col min="9239" max="9239" width="9" style="43" customWidth="1"/>
    <col min="9240" max="9240" width="7.81640625" style="43" customWidth="1"/>
    <col min="9241" max="9241" width="14" style="43" customWidth="1"/>
    <col min="9242" max="9242" width="15.1796875" style="43" customWidth="1"/>
    <col min="9243" max="9243" width="12" style="43" bestFit="1" customWidth="1"/>
    <col min="9244" max="9244" width="14.54296875" style="43" bestFit="1" customWidth="1"/>
    <col min="9245" max="9471" width="11.453125" style="43"/>
    <col min="9472" max="9472" width="18.81640625" style="43" customWidth="1"/>
    <col min="9473" max="9474" width="0" style="43" hidden="1" customWidth="1"/>
    <col min="9475" max="9475" width="26.1796875" style="43" customWidth="1"/>
    <col min="9476" max="9476" width="13.1796875" style="43" customWidth="1"/>
    <col min="9477" max="9477" width="9.453125" style="43" customWidth="1"/>
    <col min="9478" max="9478" width="30.453125" style="43" customWidth="1"/>
    <col min="9479" max="9479" width="13.26953125" style="43" customWidth="1"/>
    <col min="9480" max="9480" width="8" style="43" customWidth="1"/>
    <col min="9481" max="9481" width="10.54296875" style="43" customWidth="1"/>
    <col min="9482" max="9482" width="7.453125" style="43" customWidth="1"/>
    <col min="9483" max="9483" width="10.1796875" style="43" customWidth="1"/>
    <col min="9484" max="9484" width="0" style="43" hidden="1" customWidth="1"/>
    <col min="9485" max="9485" width="17.26953125" style="43" customWidth="1"/>
    <col min="9486" max="9486" width="14.26953125" style="43" customWidth="1"/>
    <col min="9487" max="9487" width="23.1796875" style="43" customWidth="1"/>
    <col min="9488" max="9488" width="24" style="43" customWidth="1"/>
    <col min="9489" max="9489" width="21.453125" style="43" customWidth="1"/>
    <col min="9490" max="9490" width="22.26953125" style="43" customWidth="1"/>
    <col min="9491" max="9491" width="0" style="43" hidden="1" customWidth="1"/>
    <col min="9492" max="9492" width="13.26953125" style="43" customWidth="1"/>
    <col min="9493" max="9493" width="9" style="43" customWidth="1"/>
    <col min="9494" max="9494" width="7.1796875" style="43" customWidth="1"/>
    <col min="9495" max="9495" width="9" style="43" customWidth="1"/>
    <col min="9496" max="9496" width="7.81640625" style="43" customWidth="1"/>
    <col min="9497" max="9497" width="14" style="43" customWidth="1"/>
    <col min="9498" max="9498" width="15.1796875" style="43" customWidth="1"/>
    <col min="9499" max="9499" width="12" style="43" bestFit="1" customWidth="1"/>
    <col min="9500" max="9500" width="14.54296875" style="43" bestFit="1" customWidth="1"/>
    <col min="9501" max="9727" width="11.453125" style="43"/>
    <col min="9728" max="9728" width="18.81640625" style="43" customWidth="1"/>
    <col min="9729" max="9730" width="0" style="43" hidden="1" customWidth="1"/>
    <col min="9731" max="9731" width="26.1796875" style="43" customWidth="1"/>
    <col min="9732" max="9732" width="13.1796875" style="43" customWidth="1"/>
    <col min="9733" max="9733" width="9.453125" style="43" customWidth="1"/>
    <col min="9734" max="9734" width="30.453125" style="43" customWidth="1"/>
    <col min="9735" max="9735" width="13.26953125" style="43" customWidth="1"/>
    <col min="9736" max="9736" width="8" style="43" customWidth="1"/>
    <col min="9737" max="9737" width="10.54296875" style="43" customWidth="1"/>
    <col min="9738" max="9738" width="7.453125" style="43" customWidth="1"/>
    <col min="9739" max="9739" width="10.1796875" style="43" customWidth="1"/>
    <col min="9740" max="9740" width="0" style="43" hidden="1" customWidth="1"/>
    <col min="9741" max="9741" width="17.26953125" style="43" customWidth="1"/>
    <col min="9742" max="9742" width="14.26953125" style="43" customWidth="1"/>
    <col min="9743" max="9743" width="23.1796875" style="43" customWidth="1"/>
    <col min="9744" max="9744" width="24" style="43" customWidth="1"/>
    <col min="9745" max="9745" width="21.453125" style="43" customWidth="1"/>
    <col min="9746" max="9746" width="22.26953125" style="43" customWidth="1"/>
    <col min="9747" max="9747" width="0" style="43" hidden="1" customWidth="1"/>
    <col min="9748" max="9748" width="13.26953125" style="43" customWidth="1"/>
    <col min="9749" max="9749" width="9" style="43" customWidth="1"/>
    <col min="9750" max="9750" width="7.1796875" style="43" customWidth="1"/>
    <col min="9751" max="9751" width="9" style="43" customWidth="1"/>
    <col min="9752" max="9752" width="7.81640625" style="43" customWidth="1"/>
    <col min="9753" max="9753" width="14" style="43" customWidth="1"/>
    <col min="9754" max="9754" width="15.1796875" style="43" customWidth="1"/>
    <col min="9755" max="9755" width="12" style="43" bestFit="1" customWidth="1"/>
    <col min="9756" max="9756" width="14.54296875" style="43" bestFit="1" customWidth="1"/>
    <col min="9757" max="9983" width="11.453125" style="43"/>
    <col min="9984" max="9984" width="18.81640625" style="43" customWidth="1"/>
    <col min="9985" max="9986" width="0" style="43" hidden="1" customWidth="1"/>
    <col min="9987" max="9987" width="26.1796875" style="43" customWidth="1"/>
    <col min="9988" max="9988" width="13.1796875" style="43" customWidth="1"/>
    <col min="9989" max="9989" width="9.453125" style="43" customWidth="1"/>
    <col min="9990" max="9990" width="30.453125" style="43" customWidth="1"/>
    <col min="9991" max="9991" width="13.26953125" style="43" customWidth="1"/>
    <col min="9992" max="9992" width="8" style="43" customWidth="1"/>
    <col min="9993" max="9993" width="10.54296875" style="43" customWidth="1"/>
    <col min="9994" max="9994" width="7.453125" style="43" customWidth="1"/>
    <col min="9995" max="9995" width="10.1796875" style="43" customWidth="1"/>
    <col min="9996" max="9996" width="0" style="43" hidden="1" customWidth="1"/>
    <col min="9997" max="9997" width="17.26953125" style="43" customWidth="1"/>
    <col min="9998" max="9998" width="14.26953125" style="43" customWidth="1"/>
    <col min="9999" max="9999" width="23.1796875" style="43" customWidth="1"/>
    <col min="10000" max="10000" width="24" style="43" customWidth="1"/>
    <col min="10001" max="10001" width="21.453125" style="43" customWidth="1"/>
    <col min="10002" max="10002" width="22.26953125" style="43" customWidth="1"/>
    <col min="10003" max="10003" width="0" style="43" hidden="1" customWidth="1"/>
    <col min="10004" max="10004" width="13.26953125" style="43" customWidth="1"/>
    <col min="10005" max="10005" width="9" style="43" customWidth="1"/>
    <col min="10006" max="10006" width="7.1796875" style="43" customWidth="1"/>
    <col min="10007" max="10007" width="9" style="43" customWidth="1"/>
    <col min="10008" max="10008" width="7.81640625" style="43" customWidth="1"/>
    <col min="10009" max="10009" width="14" style="43" customWidth="1"/>
    <col min="10010" max="10010" width="15.1796875" style="43" customWidth="1"/>
    <col min="10011" max="10011" width="12" style="43" bestFit="1" customWidth="1"/>
    <col min="10012" max="10012" width="14.54296875" style="43" bestFit="1" customWidth="1"/>
    <col min="10013" max="10239" width="11.453125" style="43"/>
    <col min="10240" max="10240" width="18.81640625" style="43" customWidth="1"/>
    <col min="10241" max="10242" width="0" style="43" hidden="1" customWidth="1"/>
    <col min="10243" max="10243" width="26.1796875" style="43" customWidth="1"/>
    <col min="10244" max="10244" width="13.1796875" style="43" customWidth="1"/>
    <col min="10245" max="10245" width="9.453125" style="43" customWidth="1"/>
    <col min="10246" max="10246" width="30.453125" style="43" customWidth="1"/>
    <col min="10247" max="10247" width="13.26953125" style="43" customWidth="1"/>
    <col min="10248" max="10248" width="8" style="43" customWidth="1"/>
    <col min="10249" max="10249" width="10.54296875" style="43" customWidth="1"/>
    <col min="10250" max="10250" width="7.453125" style="43" customWidth="1"/>
    <col min="10251" max="10251" width="10.1796875" style="43" customWidth="1"/>
    <col min="10252" max="10252" width="0" style="43" hidden="1" customWidth="1"/>
    <col min="10253" max="10253" width="17.26953125" style="43" customWidth="1"/>
    <col min="10254" max="10254" width="14.26953125" style="43" customWidth="1"/>
    <col min="10255" max="10255" width="23.1796875" style="43" customWidth="1"/>
    <col min="10256" max="10256" width="24" style="43" customWidth="1"/>
    <col min="10257" max="10257" width="21.453125" style="43" customWidth="1"/>
    <col min="10258" max="10258" width="22.26953125" style="43" customWidth="1"/>
    <col min="10259" max="10259" width="0" style="43" hidden="1" customWidth="1"/>
    <col min="10260" max="10260" width="13.26953125" style="43" customWidth="1"/>
    <col min="10261" max="10261" width="9" style="43" customWidth="1"/>
    <col min="10262" max="10262" width="7.1796875" style="43" customWidth="1"/>
    <col min="10263" max="10263" width="9" style="43" customWidth="1"/>
    <col min="10264" max="10264" width="7.81640625" style="43" customWidth="1"/>
    <col min="10265" max="10265" width="14" style="43" customWidth="1"/>
    <col min="10266" max="10266" width="15.1796875" style="43" customWidth="1"/>
    <col min="10267" max="10267" width="12" style="43" bestFit="1" customWidth="1"/>
    <col min="10268" max="10268" width="14.54296875" style="43" bestFit="1" customWidth="1"/>
    <col min="10269" max="10495" width="11.453125" style="43"/>
    <col min="10496" max="10496" width="18.81640625" style="43" customWidth="1"/>
    <col min="10497" max="10498" width="0" style="43" hidden="1" customWidth="1"/>
    <col min="10499" max="10499" width="26.1796875" style="43" customWidth="1"/>
    <col min="10500" max="10500" width="13.1796875" style="43" customWidth="1"/>
    <col min="10501" max="10501" width="9.453125" style="43" customWidth="1"/>
    <col min="10502" max="10502" width="30.453125" style="43" customWidth="1"/>
    <col min="10503" max="10503" width="13.26953125" style="43" customWidth="1"/>
    <col min="10504" max="10504" width="8" style="43" customWidth="1"/>
    <col min="10505" max="10505" width="10.54296875" style="43" customWidth="1"/>
    <col min="10506" max="10506" width="7.453125" style="43" customWidth="1"/>
    <col min="10507" max="10507" width="10.1796875" style="43" customWidth="1"/>
    <col min="10508" max="10508" width="0" style="43" hidden="1" customWidth="1"/>
    <col min="10509" max="10509" width="17.26953125" style="43" customWidth="1"/>
    <col min="10510" max="10510" width="14.26953125" style="43" customWidth="1"/>
    <col min="10511" max="10511" width="23.1796875" style="43" customWidth="1"/>
    <col min="10512" max="10512" width="24" style="43" customWidth="1"/>
    <col min="10513" max="10513" width="21.453125" style="43" customWidth="1"/>
    <col min="10514" max="10514" width="22.26953125" style="43" customWidth="1"/>
    <col min="10515" max="10515" width="0" style="43" hidden="1" customWidth="1"/>
    <col min="10516" max="10516" width="13.26953125" style="43" customWidth="1"/>
    <col min="10517" max="10517" width="9" style="43" customWidth="1"/>
    <col min="10518" max="10518" width="7.1796875" style="43" customWidth="1"/>
    <col min="10519" max="10519" width="9" style="43" customWidth="1"/>
    <col min="10520" max="10520" width="7.81640625" style="43" customWidth="1"/>
    <col min="10521" max="10521" width="14" style="43" customWidth="1"/>
    <col min="10522" max="10522" width="15.1796875" style="43" customWidth="1"/>
    <col min="10523" max="10523" width="12" style="43" bestFit="1" customWidth="1"/>
    <col min="10524" max="10524" width="14.54296875" style="43" bestFit="1" customWidth="1"/>
    <col min="10525" max="10751" width="11.453125" style="43"/>
    <col min="10752" max="10752" width="18.81640625" style="43" customWidth="1"/>
    <col min="10753" max="10754" width="0" style="43" hidden="1" customWidth="1"/>
    <col min="10755" max="10755" width="26.1796875" style="43" customWidth="1"/>
    <col min="10756" max="10756" width="13.1796875" style="43" customWidth="1"/>
    <col min="10757" max="10757" width="9.453125" style="43" customWidth="1"/>
    <col min="10758" max="10758" width="30.453125" style="43" customWidth="1"/>
    <col min="10759" max="10759" width="13.26953125" style="43" customWidth="1"/>
    <col min="10760" max="10760" width="8" style="43" customWidth="1"/>
    <col min="10761" max="10761" width="10.54296875" style="43" customWidth="1"/>
    <col min="10762" max="10762" width="7.453125" style="43" customWidth="1"/>
    <col min="10763" max="10763" width="10.1796875" style="43" customWidth="1"/>
    <col min="10764" max="10764" width="0" style="43" hidden="1" customWidth="1"/>
    <col min="10765" max="10765" width="17.26953125" style="43" customWidth="1"/>
    <col min="10766" max="10766" width="14.26953125" style="43" customWidth="1"/>
    <col min="10767" max="10767" width="23.1796875" style="43" customWidth="1"/>
    <col min="10768" max="10768" width="24" style="43" customWidth="1"/>
    <col min="10769" max="10769" width="21.453125" style="43" customWidth="1"/>
    <col min="10770" max="10770" width="22.26953125" style="43" customWidth="1"/>
    <col min="10771" max="10771" width="0" style="43" hidden="1" customWidth="1"/>
    <col min="10772" max="10772" width="13.26953125" style="43" customWidth="1"/>
    <col min="10773" max="10773" width="9" style="43" customWidth="1"/>
    <col min="10774" max="10774" width="7.1796875" style="43" customWidth="1"/>
    <col min="10775" max="10775" width="9" style="43" customWidth="1"/>
    <col min="10776" max="10776" width="7.81640625" style="43" customWidth="1"/>
    <col min="10777" max="10777" width="14" style="43" customWidth="1"/>
    <col min="10778" max="10778" width="15.1796875" style="43" customWidth="1"/>
    <col min="10779" max="10779" width="12" style="43" bestFit="1" customWidth="1"/>
    <col min="10780" max="10780" width="14.54296875" style="43" bestFit="1" customWidth="1"/>
    <col min="10781" max="11007" width="11.453125" style="43"/>
    <col min="11008" max="11008" width="18.81640625" style="43" customWidth="1"/>
    <col min="11009" max="11010" width="0" style="43" hidden="1" customWidth="1"/>
    <col min="11011" max="11011" width="26.1796875" style="43" customWidth="1"/>
    <col min="11012" max="11012" width="13.1796875" style="43" customWidth="1"/>
    <col min="11013" max="11013" width="9.453125" style="43" customWidth="1"/>
    <col min="11014" max="11014" width="30.453125" style="43" customWidth="1"/>
    <col min="11015" max="11015" width="13.26953125" style="43" customWidth="1"/>
    <col min="11016" max="11016" width="8" style="43" customWidth="1"/>
    <col min="11017" max="11017" width="10.54296875" style="43" customWidth="1"/>
    <col min="11018" max="11018" width="7.453125" style="43" customWidth="1"/>
    <col min="11019" max="11019" width="10.1796875" style="43" customWidth="1"/>
    <col min="11020" max="11020" width="0" style="43" hidden="1" customWidth="1"/>
    <col min="11021" max="11021" width="17.26953125" style="43" customWidth="1"/>
    <col min="11022" max="11022" width="14.26953125" style="43" customWidth="1"/>
    <col min="11023" max="11023" width="23.1796875" style="43" customWidth="1"/>
    <col min="11024" max="11024" width="24" style="43" customWidth="1"/>
    <col min="11025" max="11025" width="21.453125" style="43" customWidth="1"/>
    <col min="11026" max="11026" width="22.26953125" style="43" customWidth="1"/>
    <col min="11027" max="11027" width="0" style="43" hidden="1" customWidth="1"/>
    <col min="11028" max="11028" width="13.26953125" style="43" customWidth="1"/>
    <col min="11029" max="11029" width="9" style="43" customWidth="1"/>
    <col min="11030" max="11030" width="7.1796875" style="43" customWidth="1"/>
    <col min="11031" max="11031" width="9" style="43" customWidth="1"/>
    <col min="11032" max="11032" width="7.81640625" style="43" customWidth="1"/>
    <col min="11033" max="11033" width="14" style="43" customWidth="1"/>
    <col min="11034" max="11034" width="15.1796875" style="43" customWidth="1"/>
    <col min="11035" max="11035" width="12" style="43" bestFit="1" customWidth="1"/>
    <col min="11036" max="11036" width="14.54296875" style="43" bestFit="1" customWidth="1"/>
    <col min="11037" max="11263" width="11.453125" style="43"/>
    <col min="11264" max="11264" width="18.81640625" style="43" customWidth="1"/>
    <col min="11265" max="11266" width="0" style="43" hidden="1" customWidth="1"/>
    <col min="11267" max="11267" width="26.1796875" style="43" customWidth="1"/>
    <col min="11268" max="11268" width="13.1796875" style="43" customWidth="1"/>
    <col min="11269" max="11269" width="9.453125" style="43" customWidth="1"/>
    <col min="11270" max="11270" width="30.453125" style="43" customWidth="1"/>
    <col min="11271" max="11271" width="13.26953125" style="43" customWidth="1"/>
    <col min="11272" max="11272" width="8" style="43" customWidth="1"/>
    <col min="11273" max="11273" width="10.54296875" style="43" customWidth="1"/>
    <col min="11274" max="11274" width="7.453125" style="43" customWidth="1"/>
    <col min="11275" max="11275" width="10.1796875" style="43" customWidth="1"/>
    <col min="11276" max="11276" width="0" style="43" hidden="1" customWidth="1"/>
    <col min="11277" max="11277" width="17.26953125" style="43" customWidth="1"/>
    <col min="11278" max="11278" width="14.26953125" style="43" customWidth="1"/>
    <col min="11279" max="11279" width="23.1796875" style="43" customWidth="1"/>
    <col min="11280" max="11280" width="24" style="43" customWidth="1"/>
    <col min="11281" max="11281" width="21.453125" style="43" customWidth="1"/>
    <col min="11282" max="11282" width="22.26953125" style="43" customWidth="1"/>
    <col min="11283" max="11283" width="0" style="43" hidden="1" customWidth="1"/>
    <col min="11284" max="11284" width="13.26953125" style="43" customWidth="1"/>
    <col min="11285" max="11285" width="9" style="43" customWidth="1"/>
    <col min="11286" max="11286" width="7.1796875" style="43" customWidth="1"/>
    <col min="11287" max="11287" width="9" style="43" customWidth="1"/>
    <col min="11288" max="11288" width="7.81640625" style="43" customWidth="1"/>
    <col min="11289" max="11289" width="14" style="43" customWidth="1"/>
    <col min="11290" max="11290" width="15.1796875" style="43" customWidth="1"/>
    <col min="11291" max="11291" width="12" style="43" bestFit="1" customWidth="1"/>
    <col min="11292" max="11292" width="14.54296875" style="43" bestFit="1" customWidth="1"/>
    <col min="11293" max="11519" width="11.453125" style="43"/>
    <col min="11520" max="11520" width="18.81640625" style="43" customWidth="1"/>
    <col min="11521" max="11522" width="0" style="43" hidden="1" customWidth="1"/>
    <col min="11523" max="11523" width="26.1796875" style="43" customWidth="1"/>
    <col min="11524" max="11524" width="13.1796875" style="43" customWidth="1"/>
    <col min="11525" max="11525" width="9.453125" style="43" customWidth="1"/>
    <col min="11526" max="11526" width="30.453125" style="43" customWidth="1"/>
    <col min="11527" max="11527" width="13.26953125" style="43" customWidth="1"/>
    <col min="11528" max="11528" width="8" style="43" customWidth="1"/>
    <col min="11529" max="11529" width="10.54296875" style="43" customWidth="1"/>
    <col min="11530" max="11530" width="7.453125" style="43" customWidth="1"/>
    <col min="11531" max="11531" width="10.1796875" style="43" customWidth="1"/>
    <col min="11532" max="11532" width="0" style="43" hidden="1" customWidth="1"/>
    <col min="11533" max="11533" width="17.26953125" style="43" customWidth="1"/>
    <col min="11534" max="11534" width="14.26953125" style="43" customWidth="1"/>
    <col min="11535" max="11535" width="23.1796875" style="43" customWidth="1"/>
    <col min="11536" max="11536" width="24" style="43" customWidth="1"/>
    <col min="11537" max="11537" width="21.453125" style="43" customWidth="1"/>
    <col min="11538" max="11538" width="22.26953125" style="43" customWidth="1"/>
    <col min="11539" max="11539" width="0" style="43" hidden="1" customWidth="1"/>
    <col min="11540" max="11540" width="13.26953125" style="43" customWidth="1"/>
    <col min="11541" max="11541" width="9" style="43" customWidth="1"/>
    <col min="11542" max="11542" width="7.1796875" style="43" customWidth="1"/>
    <col min="11543" max="11543" width="9" style="43" customWidth="1"/>
    <col min="11544" max="11544" width="7.81640625" style="43" customWidth="1"/>
    <col min="11545" max="11545" width="14" style="43" customWidth="1"/>
    <col min="11546" max="11546" width="15.1796875" style="43" customWidth="1"/>
    <col min="11547" max="11547" width="12" style="43" bestFit="1" customWidth="1"/>
    <col min="11548" max="11548" width="14.54296875" style="43" bestFit="1" customWidth="1"/>
    <col min="11549" max="11775" width="11.453125" style="43"/>
    <col min="11776" max="11776" width="18.81640625" style="43" customWidth="1"/>
    <col min="11777" max="11778" width="0" style="43" hidden="1" customWidth="1"/>
    <col min="11779" max="11779" width="26.1796875" style="43" customWidth="1"/>
    <col min="11780" max="11780" width="13.1796875" style="43" customWidth="1"/>
    <col min="11781" max="11781" width="9.453125" style="43" customWidth="1"/>
    <col min="11782" max="11782" width="30.453125" style="43" customWidth="1"/>
    <col min="11783" max="11783" width="13.26953125" style="43" customWidth="1"/>
    <col min="11784" max="11784" width="8" style="43" customWidth="1"/>
    <col min="11785" max="11785" width="10.54296875" style="43" customWidth="1"/>
    <col min="11786" max="11786" width="7.453125" style="43" customWidth="1"/>
    <col min="11787" max="11787" width="10.1796875" style="43" customWidth="1"/>
    <col min="11788" max="11788" width="0" style="43" hidden="1" customWidth="1"/>
    <col min="11789" max="11789" width="17.26953125" style="43" customWidth="1"/>
    <col min="11790" max="11790" width="14.26953125" style="43" customWidth="1"/>
    <col min="11791" max="11791" width="23.1796875" style="43" customWidth="1"/>
    <col min="11792" max="11792" width="24" style="43" customWidth="1"/>
    <col min="11793" max="11793" width="21.453125" style="43" customWidth="1"/>
    <col min="11794" max="11794" width="22.26953125" style="43" customWidth="1"/>
    <col min="11795" max="11795" width="0" style="43" hidden="1" customWidth="1"/>
    <col min="11796" max="11796" width="13.26953125" style="43" customWidth="1"/>
    <col min="11797" max="11797" width="9" style="43" customWidth="1"/>
    <col min="11798" max="11798" width="7.1796875" style="43" customWidth="1"/>
    <col min="11799" max="11799" width="9" style="43" customWidth="1"/>
    <col min="11800" max="11800" width="7.81640625" style="43" customWidth="1"/>
    <col min="11801" max="11801" width="14" style="43" customWidth="1"/>
    <col min="11802" max="11802" width="15.1796875" style="43" customWidth="1"/>
    <col min="11803" max="11803" width="12" style="43" bestFit="1" customWidth="1"/>
    <col min="11804" max="11804" width="14.54296875" style="43" bestFit="1" customWidth="1"/>
    <col min="11805" max="12031" width="11.453125" style="43"/>
    <col min="12032" max="12032" width="18.81640625" style="43" customWidth="1"/>
    <col min="12033" max="12034" width="0" style="43" hidden="1" customWidth="1"/>
    <col min="12035" max="12035" width="26.1796875" style="43" customWidth="1"/>
    <col min="12036" max="12036" width="13.1796875" style="43" customWidth="1"/>
    <col min="12037" max="12037" width="9.453125" style="43" customWidth="1"/>
    <col min="12038" max="12038" width="30.453125" style="43" customWidth="1"/>
    <col min="12039" max="12039" width="13.26953125" style="43" customWidth="1"/>
    <col min="12040" max="12040" width="8" style="43" customWidth="1"/>
    <col min="12041" max="12041" width="10.54296875" style="43" customWidth="1"/>
    <col min="12042" max="12042" width="7.453125" style="43" customWidth="1"/>
    <col min="12043" max="12043" width="10.1796875" style="43" customWidth="1"/>
    <col min="12044" max="12044" width="0" style="43" hidden="1" customWidth="1"/>
    <col min="12045" max="12045" width="17.26953125" style="43" customWidth="1"/>
    <col min="12046" max="12046" width="14.26953125" style="43" customWidth="1"/>
    <col min="12047" max="12047" width="23.1796875" style="43" customWidth="1"/>
    <col min="12048" max="12048" width="24" style="43" customWidth="1"/>
    <col min="12049" max="12049" width="21.453125" style="43" customWidth="1"/>
    <col min="12050" max="12050" width="22.26953125" style="43" customWidth="1"/>
    <col min="12051" max="12051" width="0" style="43" hidden="1" customWidth="1"/>
    <col min="12052" max="12052" width="13.26953125" style="43" customWidth="1"/>
    <col min="12053" max="12053" width="9" style="43" customWidth="1"/>
    <col min="12054" max="12054" width="7.1796875" style="43" customWidth="1"/>
    <col min="12055" max="12055" width="9" style="43" customWidth="1"/>
    <col min="12056" max="12056" width="7.81640625" style="43" customWidth="1"/>
    <col min="12057" max="12057" width="14" style="43" customWidth="1"/>
    <col min="12058" max="12058" width="15.1796875" style="43" customWidth="1"/>
    <col min="12059" max="12059" width="12" style="43" bestFit="1" customWidth="1"/>
    <col min="12060" max="12060" width="14.54296875" style="43" bestFit="1" customWidth="1"/>
    <col min="12061" max="12287" width="11.453125" style="43"/>
    <col min="12288" max="12288" width="18.81640625" style="43" customWidth="1"/>
    <col min="12289" max="12290" width="0" style="43" hidden="1" customWidth="1"/>
    <col min="12291" max="12291" width="26.1796875" style="43" customWidth="1"/>
    <col min="12292" max="12292" width="13.1796875" style="43" customWidth="1"/>
    <col min="12293" max="12293" width="9.453125" style="43" customWidth="1"/>
    <col min="12294" max="12294" width="30.453125" style="43" customWidth="1"/>
    <col min="12295" max="12295" width="13.26953125" style="43" customWidth="1"/>
    <col min="12296" max="12296" width="8" style="43" customWidth="1"/>
    <col min="12297" max="12297" width="10.54296875" style="43" customWidth="1"/>
    <col min="12298" max="12298" width="7.453125" style="43" customWidth="1"/>
    <col min="12299" max="12299" width="10.1796875" style="43" customWidth="1"/>
    <col min="12300" max="12300" width="0" style="43" hidden="1" customWidth="1"/>
    <col min="12301" max="12301" width="17.26953125" style="43" customWidth="1"/>
    <col min="12302" max="12302" width="14.26953125" style="43" customWidth="1"/>
    <col min="12303" max="12303" width="23.1796875" style="43" customWidth="1"/>
    <col min="12304" max="12304" width="24" style="43" customWidth="1"/>
    <col min="12305" max="12305" width="21.453125" style="43" customWidth="1"/>
    <col min="12306" max="12306" width="22.26953125" style="43" customWidth="1"/>
    <col min="12307" max="12307" width="0" style="43" hidden="1" customWidth="1"/>
    <col min="12308" max="12308" width="13.26953125" style="43" customWidth="1"/>
    <col min="12309" max="12309" width="9" style="43" customWidth="1"/>
    <col min="12310" max="12310" width="7.1796875" style="43" customWidth="1"/>
    <col min="12311" max="12311" width="9" style="43" customWidth="1"/>
    <col min="12312" max="12312" width="7.81640625" style="43" customWidth="1"/>
    <col min="12313" max="12313" width="14" style="43" customWidth="1"/>
    <col min="12314" max="12314" width="15.1796875" style="43" customWidth="1"/>
    <col min="12315" max="12315" width="12" style="43" bestFit="1" customWidth="1"/>
    <col min="12316" max="12316" width="14.54296875" style="43" bestFit="1" customWidth="1"/>
    <col min="12317" max="12543" width="11.453125" style="43"/>
    <col min="12544" max="12544" width="18.81640625" style="43" customWidth="1"/>
    <col min="12545" max="12546" width="0" style="43" hidden="1" customWidth="1"/>
    <col min="12547" max="12547" width="26.1796875" style="43" customWidth="1"/>
    <col min="12548" max="12548" width="13.1796875" style="43" customWidth="1"/>
    <col min="12549" max="12549" width="9.453125" style="43" customWidth="1"/>
    <col min="12550" max="12550" width="30.453125" style="43" customWidth="1"/>
    <col min="12551" max="12551" width="13.26953125" style="43" customWidth="1"/>
    <col min="12552" max="12552" width="8" style="43" customWidth="1"/>
    <col min="12553" max="12553" width="10.54296875" style="43" customWidth="1"/>
    <col min="12554" max="12554" width="7.453125" style="43" customWidth="1"/>
    <col min="12555" max="12555" width="10.1796875" style="43" customWidth="1"/>
    <col min="12556" max="12556" width="0" style="43" hidden="1" customWidth="1"/>
    <col min="12557" max="12557" width="17.26953125" style="43" customWidth="1"/>
    <col min="12558" max="12558" width="14.26953125" style="43" customWidth="1"/>
    <col min="12559" max="12559" width="23.1796875" style="43" customWidth="1"/>
    <col min="12560" max="12560" width="24" style="43" customWidth="1"/>
    <col min="12561" max="12561" width="21.453125" style="43" customWidth="1"/>
    <col min="12562" max="12562" width="22.26953125" style="43" customWidth="1"/>
    <col min="12563" max="12563" width="0" style="43" hidden="1" customWidth="1"/>
    <col min="12564" max="12564" width="13.26953125" style="43" customWidth="1"/>
    <col min="12565" max="12565" width="9" style="43" customWidth="1"/>
    <col min="12566" max="12566" width="7.1796875" style="43" customWidth="1"/>
    <col min="12567" max="12567" width="9" style="43" customWidth="1"/>
    <col min="12568" max="12568" width="7.81640625" style="43" customWidth="1"/>
    <col min="12569" max="12569" width="14" style="43" customWidth="1"/>
    <col min="12570" max="12570" width="15.1796875" style="43" customWidth="1"/>
    <col min="12571" max="12571" width="12" style="43" bestFit="1" customWidth="1"/>
    <col min="12572" max="12572" width="14.54296875" style="43" bestFit="1" customWidth="1"/>
    <col min="12573" max="12799" width="11.453125" style="43"/>
    <col min="12800" max="12800" width="18.81640625" style="43" customWidth="1"/>
    <col min="12801" max="12802" width="0" style="43" hidden="1" customWidth="1"/>
    <col min="12803" max="12803" width="26.1796875" style="43" customWidth="1"/>
    <col min="12804" max="12804" width="13.1796875" style="43" customWidth="1"/>
    <col min="12805" max="12805" width="9.453125" style="43" customWidth="1"/>
    <col min="12806" max="12806" width="30.453125" style="43" customWidth="1"/>
    <col min="12807" max="12807" width="13.26953125" style="43" customWidth="1"/>
    <col min="12808" max="12808" width="8" style="43" customWidth="1"/>
    <col min="12809" max="12809" width="10.54296875" style="43" customWidth="1"/>
    <col min="12810" max="12810" width="7.453125" style="43" customWidth="1"/>
    <col min="12811" max="12811" width="10.1796875" style="43" customWidth="1"/>
    <col min="12812" max="12812" width="0" style="43" hidden="1" customWidth="1"/>
    <col min="12813" max="12813" width="17.26953125" style="43" customWidth="1"/>
    <col min="12814" max="12814" width="14.26953125" style="43" customWidth="1"/>
    <col min="12815" max="12815" width="23.1796875" style="43" customWidth="1"/>
    <col min="12816" max="12816" width="24" style="43" customWidth="1"/>
    <col min="12817" max="12817" width="21.453125" style="43" customWidth="1"/>
    <col min="12818" max="12818" width="22.26953125" style="43" customWidth="1"/>
    <col min="12819" max="12819" width="0" style="43" hidden="1" customWidth="1"/>
    <col min="12820" max="12820" width="13.26953125" style="43" customWidth="1"/>
    <col min="12821" max="12821" width="9" style="43" customWidth="1"/>
    <col min="12822" max="12822" width="7.1796875" style="43" customWidth="1"/>
    <col min="12823" max="12823" width="9" style="43" customWidth="1"/>
    <col min="12824" max="12824" width="7.81640625" style="43" customWidth="1"/>
    <col min="12825" max="12825" width="14" style="43" customWidth="1"/>
    <col min="12826" max="12826" width="15.1796875" style="43" customWidth="1"/>
    <col min="12827" max="12827" width="12" style="43" bestFit="1" customWidth="1"/>
    <col min="12828" max="12828" width="14.54296875" style="43" bestFit="1" customWidth="1"/>
    <col min="12829" max="13055" width="11.453125" style="43"/>
    <col min="13056" max="13056" width="18.81640625" style="43" customWidth="1"/>
    <col min="13057" max="13058" width="0" style="43" hidden="1" customWidth="1"/>
    <col min="13059" max="13059" width="26.1796875" style="43" customWidth="1"/>
    <col min="13060" max="13060" width="13.1796875" style="43" customWidth="1"/>
    <col min="13061" max="13061" width="9.453125" style="43" customWidth="1"/>
    <col min="13062" max="13062" width="30.453125" style="43" customWidth="1"/>
    <col min="13063" max="13063" width="13.26953125" style="43" customWidth="1"/>
    <col min="13064" max="13064" width="8" style="43" customWidth="1"/>
    <col min="13065" max="13065" width="10.54296875" style="43" customWidth="1"/>
    <col min="13066" max="13066" width="7.453125" style="43" customWidth="1"/>
    <col min="13067" max="13067" width="10.1796875" style="43" customWidth="1"/>
    <col min="13068" max="13068" width="0" style="43" hidden="1" customWidth="1"/>
    <col min="13069" max="13069" width="17.26953125" style="43" customWidth="1"/>
    <col min="13070" max="13070" width="14.26953125" style="43" customWidth="1"/>
    <col min="13071" max="13071" width="23.1796875" style="43" customWidth="1"/>
    <col min="13072" max="13072" width="24" style="43" customWidth="1"/>
    <col min="13073" max="13073" width="21.453125" style="43" customWidth="1"/>
    <col min="13074" max="13074" width="22.26953125" style="43" customWidth="1"/>
    <col min="13075" max="13075" width="0" style="43" hidden="1" customWidth="1"/>
    <col min="13076" max="13076" width="13.26953125" style="43" customWidth="1"/>
    <col min="13077" max="13077" width="9" style="43" customWidth="1"/>
    <col min="13078" max="13078" width="7.1796875" style="43" customWidth="1"/>
    <col min="13079" max="13079" width="9" style="43" customWidth="1"/>
    <col min="13080" max="13080" width="7.81640625" style="43" customWidth="1"/>
    <col min="13081" max="13081" width="14" style="43" customWidth="1"/>
    <col min="13082" max="13082" width="15.1796875" style="43" customWidth="1"/>
    <col min="13083" max="13083" width="12" style="43" bestFit="1" customWidth="1"/>
    <col min="13084" max="13084" width="14.54296875" style="43" bestFit="1" customWidth="1"/>
    <col min="13085" max="13311" width="11.453125" style="43"/>
    <col min="13312" max="13312" width="18.81640625" style="43" customWidth="1"/>
    <col min="13313" max="13314" width="0" style="43" hidden="1" customWidth="1"/>
    <col min="13315" max="13315" width="26.1796875" style="43" customWidth="1"/>
    <col min="13316" max="13316" width="13.1796875" style="43" customWidth="1"/>
    <col min="13317" max="13317" width="9.453125" style="43" customWidth="1"/>
    <col min="13318" max="13318" width="30.453125" style="43" customWidth="1"/>
    <col min="13319" max="13319" width="13.26953125" style="43" customWidth="1"/>
    <col min="13320" max="13320" width="8" style="43" customWidth="1"/>
    <col min="13321" max="13321" width="10.54296875" style="43" customWidth="1"/>
    <col min="13322" max="13322" width="7.453125" style="43" customWidth="1"/>
    <col min="13323" max="13323" width="10.1796875" style="43" customWidth="1"/>
    <col min="13324" max="13324" width="0" style="43" hidden="1" customWidth="1"/>
    <col min="13325" max="13325" width="17.26953125" style="43" customWidth="1"/>
    <col min="13326" max="13326" width="14.26953125" style="43" customWidth="1"/>
    <col min="13327" max="13327" width="23.1796875" style="43" customWidth="1"/>
    <col min="13328" max="13328" width="24" style="43" customWidth="1"/>
    <col min="13329" max="13329" width="21.453125" style="43" customWidth="1"/>
    <col min="13330" max="13330" width="22.26953125" style="43" customWidth="1"/>
    <col min="13331" max="13331" width="0" style="43" hidden="1" customWidth="1"/>
    <col min="13332" max="13332" width="13.26953125" style="43" customWidth="1"/>
    <col min="13333" max="13333" width="9" style="43" customWidth="1"/>
    <col min="13334" max="13334" width="7.1796875" style="43" customWidth="1"/>
    <col min="13335" max="13335" width="9" style="43" customWidth="1"/>
    <col min="13336" max="13336" width="7.81640625" style="43" customWidth="1"/>
    <col min="13337" max="13337" width="14" style="43" customWidth="1"/>
    <col min="13338" max="13338" width="15.1796875" style="43" customWidth="1"/>
    <col min="13339" max="13339" width="12" style="43" bestFit="1" customWidth="1"/>
    <col min="13340" max="13340" width="14.54296875" style="43" bestFit="1" customWidth="1"/>
    <col min="13341" max="13567" width="11.453125" style="43"/>
    <col min="13568" max="13568" width="18.81640625" style="43" customWidth="1"/>
    <col min="13569" max="13570" width="0" style="43" hidden="1" customWidth="1"/>
    <col min="13571" max="13571" width="26.1796875" style="43" customWidth="1"/>
    <col min="13572" max="13572" width="13.1796875" style="43" customWidth="1"/>
    <col min="13573" max="13573" width="9.453125" style="43" customWidth="1"/>
    <col min="13574" max="13574" width="30.453125" style="43" customWidth="1"/>
    <col min="13575" max="13575" width="13.26953125" style="43" customWidth="1"/>
    <col min="13576" max="13576" width="8" style="43" customWidth="1"/>
    <col min="13577" max="13577" width="10.54296875" style="43" customWidth="1"/>
    <col min="13578" max="13578" width="7.453125" style="43" customWidth="1"/>
    <col min="13579" max="13579" width="10.1796875" style="43" customWidth="1"/>
    <col min="13580" max="13580" width="0" style="43" hidden="1" customWidth="1"/>
    <col min="13581" max="13581" width="17.26953125" style="43" customWidth="1"/>
    <col min="13582" max="13582" width="14.26953125" style="43" customWidth="1"/>
    <col min="13583" max="13583" width="23.1796875" style="43" customWidth="1"/>
    <col min="13584" max="13584" width="24" style="43" customWidth="1"/>
    <col min="13585" max="13585" width="21.453125" style="43" customWidth="1"/>
    <col min="13586" max="13586" width="22.26953125" style="43" customWidth="1"/>
    <col min="13587" max="13587" width="0" style="43" hidden="1" customWidth="1"/>
    <col min="13588" max="13588" width="13.26953125" style="43" customWidth="1"/>
    <col min="13589" max="13589" width="9" style="43" customWidth="1"/>
    <col min="13590" max="13590" width="7.1796875" style="43" customWidth="1"/>
    <col min="13591" max="13591" width="9" style="43" customWidth="1"/>
    <col min="13592" max="13592" width="7.81640625" style="43" customWidth="1"/>
    <col min="13593" max="13593" width="14" style="43" customWidth="1"/>
    <col min="13594" max="13594" width="15.1796875" style="43" customWidth="1"/>
    <col min="13595" max="13595" width="12" style="43" bestFit="1" customWidth="1"/>
    <col min="13596" max="13596" width="14.54296875" style="43" bestFit="1" customWidth="1"/>
    <col min="13597" max="13823" width="11.453125" style="43"/>
    <col min="13824" max="13824" width="18.81640625" style="43" customWidth="1"/>
    <col min="13825" max="13826" width="0" style="43" hidden="1" customWidth="1"/>
    <col min="13827" max="13827" width="26.1796875" style="43" customWidth="1"/>
    <col min="13828" max="13828" width="13.1796875" style="43" customWidth="1"/>
    <col min="13829" max="13829" width="9.453125" style="43" customWidth="1"/>
    <col min="13830" max="13830" width="30.453125" style="43" customWidth="1"/>
    <col min="13831" max="13831" width="13.26953125" style="43" customWidth="1"/>
    <col min="13832" max="13832" width="8" style="43" customWidth="1"/>
    <col min="13833" max="13833" width="10.54296875" style="43" customWidth="1"/>
    <col min="13834" max="13834" width="7.453125" style="43" customWidth="1"/>
    <col min="13835" max="13835" width="10.1796875" style="43" customWidth="1"/>
    <col min="13836" max="13836" width="0" style="43" hidden="1" customWidth="1"/>
    <col min="13837" max="13837" width="17.26953125" style="43" customWidth="1"/>
    <col min="13838" max="13838" width="14.26953125" style="43" customWidth="1"/>
    <col min="13839" max="13839" width="23.1796875" style="43" customWidth="1"/>
    <col min="13840" max="13840" width="24" style="43" customWidth="1"/>
    <col min="13841" max="13841" width="21.453125" style="43" customWidth="1"/>
    <col min="13842" max="13842" width="22.26953125" style="43" customWidth="1"/>
    <col min="13843" max="13843" width="0" style="43" hidden="1" customWidth="1"/>
    <col min="13844" max="13844" width="13.26953125" style="43" customWidth="1"/>
    <col min="13845" max="13845" width="9" style="43" customWidth="1"/>
    <col min="13846" max="13846" width="7.1796875" style="43" customWidth="1"/>
    <col min="13847" max="13847" width="9" style="43" customWidth="1"/>
    <col min="13848" max="13848" width="7.81640625" style="43" customWidth="1"/>
    <col min="13849" max="13849" width="14" style="43" customWidth="1"/>
    <col min="13850" max="13850" width="15.1796875" style="43" customWidth="1"/>
    <col min="13851" max="13851" width="12" style="43" bestFit="1" customWidth="1"/>
    <col min="13852" max="13852" width="14.54296875" style="43" bestFit="1" customWidth="1"/>
    <col min="13853" max="14079" width="11.453125" style="43"/>
    <col min="14080" max="14080" width="18.81640625" style="43" customWidth="1"/>
    <col min="14081" max="14082" width="0" style="43" hidden="1" customWidth="1"/>
    <col min="14083" max="14083" width="26.1796875" style="43" customWidth="1"/>
    <col min="14084" max="14084" width="13.1796875" style="43" customWidth="1"/>
    <col min="14085" max="14085" width="9.453125" style="43" customWidth="1"/>
    <col min="14086" max="14086" width="30.453125" style="43" customWidth="1"/>
    <col min="14087" max="14087" width="13.26953125" style="43" customWidth="1"/>
    <col min="14088" max="14088" width="8" style="43" customWidth="1"/>
    <col min="14089" max="14089" width="10.54296875" style="43" customWidth="1"/>
    <col min="14090" max="14090" width="7.453125" style="43" customWidth="1"/>
    <col min="14091" max="14091" width="10.1796875" style="43" customWidth="1"/>
    <col min="14092" max="14092" width="0" style="43" hidden="1" customWidth="1"/>
    <col min="14093" max="14093" width="17.26953125" style="43" customWidth="1"/>
    <col min="14094" max="14094" width="14.26953125" style="43" customWidth="1"/>
    <col min="14095" max="14095" width="23.1796875" style="43" customWidth="1"/>
    <col min="14096" max="14096" width="24" style="43" customWidth="1"/>
    <col min="14097" max="14097" width="21.453125" style="43" customWidth="1"/>
    <col min="14098" max="14098" width="22.26953125" style="43" customWidth="1"/>
    <col min="14099" max="14099" width="0" style="43" hidden="1" customWidth="1"/>
    <col min="14100" max="14100" width="13.26953125" style="43" customWidth="1"/>
    <col min="14101" max="14101" width="9" style="43" customWidth="1"/>
    <col min="14102" max="14102" width="7.1796875" style="43" customWidth="1"/>
    <col min="14103" max="14103" width="9" style="43" customWidth="1"/>
    <col min="14104" max="14104" width="7.81640625" style="43" customWidth="1"/>
    <col min="14105" max="14105" width="14" style="43" customWidth="1"/>
    <col min="14106" max="14106" width="15.1796875" style="43" customWidth="1"/>
    <col min="14107" max="14107" width="12" style="43" bestFit="1" customWidth="1"/>
    <col min="14108" max="14108" width="14.54296875" style="43" bestFit="1" customWidth="1"/>
    <col min="14109" max="14335" width="11.453125" style="43"/>
    <col min="14336" max="14336" width="18.81640625" style="43" customWidth="1"/>
    <col min="14337" max="14338" width="0" style="43" hidden="1" customWidth="1"/>
    <col min="14339" max="14339" width="26.1796875" style="43" customWidth="1"/>
    <col min="14340" max="14340" width="13.1796875" style="43" customWidth="1"/>
    <col min="14341" max="14341" width="9.453125" style="43" customWidth="1"/>
    <col min="14342" max="14342" width="30.453125" style="43" customWidth="1"/>
    <col min="14343" max="14343" width="13.26953125" style="43" customWidth="1"/>
    <col min="14344" max="14344" width="8" style="43" customWidth="1"/>
    <col min="14345" max="14345" width="10.54296875" style="43" customWidth="1"/>
    <col min="14346" max="14346" width="7.453125" style="43" customWidth="1"/>
    <col min="14347" max="14347" width="10.1796875" style="43" customWidth="1"/>
    <col min="14348" max="14348" width="0" style="43" hidden="1" customWidth="1"/>
    <col min="14349" max="14349" width="17.26953125" style="43" customWidth="1"/>
    <col min="14350" max="14350" width="14.26953125" style="43" customWidth="1"/>
    <col min="14351" max="14351" width="23.1796875" style="43" customWidth="1"/>
    <col min="14352" max="14352" width="24" style="43" customWidth="1"/>
    <col min="14353" max="14353" width="21.453125" style="43" customWidth="1"/>
    <col min="14354" max="14354" width="22.26953125" style="43" customWidth="1"/>
    <col min="14355" max="14355" width="0" style="43" hidden="1" customWidth="1"/>
    <col min="14356" max="14356" width="13.26953125" style="43" customWidth="1"/>
    <col min="14357" max="14357" width="9" style="43" customWidth="1"/>
    <col min="14358" max="14358" width="7.1796875" style="43" customWidth="1"/>
    <col min="14359" max="14359" width="9" style="43" customWidth="1"/>
    <col min="14360" max="14360" width="7.81640625" style="43" customWidth="1"/>
    <col min="14361" max="14361" width="14" style="43" customWidth="1"/>
    <col min="14362" max="14362" width="15.1796875" style="43" customWidth="1"/>
    <col min="14363" max="14363" width="12" style="43" bestFit="1" customWidth="1"/>
    <col min="14364" max="14364" width="14.54296875" style="43" bestFit="1" customWidth="1"/>
    <col min="14365" max="14591" width="11.453125" style="43"/>
    <col min="14592" max="14592" width="18.81640625" style="43" customWidth="1"/>
    <col min="14593" max="14594" width="0" style="43" hidden="1" customWidth="1"/>
    <col min="14595" max="14595" width="26.1796875" style="43" customWidth="1"/>
    <col min="14596" max="14596" width="13.1796875" style="43" customWidth="1"/>
    <col min="14597" max="14597" width="9.453125" style="43" customWidth="1"/>
    <col min="14598" max="14598" width="30.453125" style="43" customWidth="1"/>
    <col min="14599" max="14599" width="13.26953125" style="43" customWidth="1"/>
    <col min="14600" max="14600" width="8" style="43" customWidth="1"/>
    <col min="14601" max="14601" width="10.54296875" style="43" customWidth="1"/>
    <col min="14602" max="14602" width="7.453125" style="43" customWidth="1"/>
    <col min="14603" max="14603" width="10.1796875" style="43" customWidth="1"/>
    <col min="14604" max="14604" width="0" style="43" hidden="1" customWidth="1"/>
    <col min="14605" max="14605" width="17.26953125" style="43" customWidth="1"/>
    <col min="14606" max="14606" width="14.26953125" style="43" customWidth="1"/>
    <col min="14607" max="14607" width="23.1796875" style="43" customWidth="1"/>
    <col min="14608" max="14608" width="24" style="43" customWidth="1"/>
    <col min="14609" max="14609" width="21.453125" style="43" customWidth="1"/>
    <col min="14610" max="14610" width="22.26953125" style="43" customWidth="1"/>
    <col min="14611" max="14611" width="0" style="43" hidden="1" customWidth="1"/>
    <col min="14612" max="14612" width="13.26953125" style="43" customWidth="1"/>
    <col min="14613" max="14613" width="9" style="43" customWidth="1"/>
    <col min="14614" max="14614" width="7.1796875" style="43" customWidth="1"/>
    <col min="14615" max="14615" width="9" style="43" customWidth="1"/>
    <col min="14616" max="14616" width="7.81640625" style="43" customWidth="1"/>
    <col min="14617" max="14617" width="14" style="43" customWidth="1"/>
    <col min="14618" max="14618" width="15.1796875" style="43" customWidth="1"/>
    <col min="14619" max="14619" width="12" style="43" bestFit="1" customWidth="1"/>
    <col min="14620" max="14620" width="14.54296875" style="43" bestFit="1" customWidth="1"/>
    <col min="14621" max="14847" width="11.453125" style="43"/>
    <col min="14848" max="14848" width="18.81640625" style="43" customWidth="1"/>
    <col min="14849" max="14850" width="0" style="43" hidden="1" customWidth="1"/>
    <col min="14851" max="14851" width="26.1796875" style="43" customWidth="1"/>
    <col min="14852" max="14852" width="13.1796875" style="43" customWidth="1"/>
    <col min="14853" max="14853" width="9.453125" style="43" customWidth="1"/>
    <col min="14854" max="14854" width="30.453125" style="43" customWidth="1"/>
    <col min="14855" max="14855" width="13.26953125" style="43" customWidth="1"/>
    <col min="14856" max="14856" width="8" style="43" customWidth="1"/>
    <col min="14857" max="14857" width="10.54296875" style="43" customWidth="1"/>
    <col min="14858" max="14858" width="7.453125" style="43" customWidth="1"/>
    <col min="14859" max="14859" width="10.1796875" style="43" customWidth="1"/>
    <col min="14860" max="14860" width="0" style="43" hidden="1" customWidth="1"/>
    <col min="14861" max="14861" width="17.26953125" style="43" customWidth="1"/>
    <col min="14862" max="14862" width="14.26953125" style="43" customWidth="1"/>
    <col min="14863" max="14863" width="23.1796875" style="43" customWidth="1"/>
    <col min="14864" max="14864" width="24" style="43" customWidth="1"/>
    <col min="14865" max="14865" width="21.453125" style="43" customWidth="1"/>
    <col min="14866" max="14866" width="22.26953125" style="43" customWidth="1"/>
    <col min="14867" max="14867" width="0" style="43" hidden="1" customWidth="1"/>
    <col min="14868" max="14868" width="13.26953125" style="43" customWidth="1"/>
    <col min="14869" max="14869" width="9" style="43" customWidth="1"/>
    <col min="14870" max="14870" width="7.1796875" style="43" customWidth="1"/>
    <col min="14871" max="14871" width="9" style="43" customWidth="1"/>
    <col min="14872" max="14872" width="7.81640625" style="43" customWidth="1"/>
    <col min="14873" max="14873" width="14" style="43" customWidth="1"/>
    <col min="14874" max="14874" width="15.1796875" style="43" customWidth="1"/>
    <col min="14875" max="14875" width="12" style="43" bestFit="1" customWidth="1"/>
    <col min="14876" max="14876" width="14.54296875" style="43" bestFit="1" customWidth="1"/>
    <col min="14877" max="15103" width="11.453125" style="43"/>
    <col min="15104" max="15104" width="18.81640625" style="43" customWidth="1"/>
    <col min="15105" max="15106" width="0" style="43" hidden="1" customWidth="1"/>
    <col min="15107" max="15107" width="26.1796875" style="43" customWidth="1"/>
    <col min="15108" max="15108" width="13.1796875" style="43" customWidth="1"/>
    <col min="15109" max="15109" width="9.453125" style="43" customWidth="1"/>
    <col min="15110" max="15110" width="30.453125" style="43" customWidth="1"/>
    <col min="15111" max="15111" width="13.26953125" style="43" customWidth="1"/>
    <col min="15112" max="15112" width="8" style="43" customWidth="1"/>
    <col min="15113" max="15113" width="10.54296875" style="43" customWidth="1"/>
    <col min="15114" max="15114" width="7.453125" style="43" customWidth="1"/>
    <col min="15115" max="15115" width="10.1796875" style="43" customWidth="1"/>
    <col min="15116" max="15116" width="0" style="43" hidden="1" customWidth="1"/>
    <col min="15117" max="15117" width="17.26953125" style="43" customWidth="1"/>
    <col min="15118" max="15118" width="14.26953125" style="43" customWidth="1"/>
    <col min="15119" max="15119" width="23.1796875" style="43" customWidth="1"/>
    <col min="15120" max="15120" width="24" style="43" customWidth="1"/>
    <col min="15121" max="15121" width="21.453125" style="43" customWidth="1"/>
    <col min="15122" max="15122" width="22.26953125" style="43" customWidth="1"/>
    <col min="15123" max="15123" width="0" style="43" hidden="1" customWidth="1"/>
    <col min="15124" max="15124" width="13.26953125" style="43" customWidth="1"/>
    <col min="15125" max="15125" width="9" style="43" customWidth="1"/>
    <col min="15126" max="15126" width="7.1796875" style="43" customWidth="1"/>
    <col min="15127" max="15127" width="9" style="43" customWidth="1"/>
    <col min="15128" max="15128" width="7.81640625" style="43" customWidth="1"/>
    <col min="15129" max="15129" width="14" style="43" customWidth="1"/>
    <col min="15130" max="15130" width="15.1796875" style="43" customWidth="1"/>
    <col min="15131" max="15131" width="12" style="43" bestFit="1" customWidth="1"/>
    <col min="15132" max="15132" width="14.54296875" style="43" bestFit="1" customWidth="1"/>
    <col min="15133" max="15359" width="11.453125" style="43"/>
    <col min="15360" max="15360" width="18.81640625" style="43" customWidth="1"/>
    <col min="15361" max="15362" width="0" style="43" hidden="1" customWidth="1"/>
    <col min="15363" max="15363" width="26.1796875" style="43" customWidth="1"/>
    <col min="15364" max="15364" width="13.1796875" style="43" customWidth="1"/>
    <col min="15365" max="15365" width="9.453125" style="43" customWidth="1"/>
    <col min="15366" max="15366" width="30.453125" style="43" customWidth="1"/>
    <col min="15367" max="15367" width="13.26953125" style="43" customWidth="1"/>
    <col min="15368" max="15368" width="8" style="43" customWidth="1"/>
    <col min="15369" max="15369" width="10.54296875" style="43" customWidth="1"/>
    <col min="15370" max="15370" width="7.453125" style="43" customWidth="1"/>
    <col min="15371" max="15371" width="10.1796875" style="43" customWidth="1"/>
    <col min="15372" max="15372" width="0" style="43" hidden="1" customWidth="1"/>
    <col min="15373" max="15373" width="17.26953125" style="43" customWidth="1"/>
    <col min="15374" max="15374" width="14.26953125" style="43" customWidth="1"/>
    <col min="15375" max="15375" width="23.1796875" style="43" customWidth="1"/>
    <col min="15376" max="15376" width="24" style="43" customWidth="1"/>
    <col min="15377" max="15377" width="21.453125" style="43" customWidth="1"/>
    <col min="15378" max="15378" width="22.26953125" style="43" customWidth="1"/>
    <col min="15379" max="15379" width="0" style="43" hidden="1" customWidth="1"/>
    <col min="15380" max="15380" width="13.26953125" style="43" customWidth="1"/>
    <col min="15381" max="15381" width="9" style="43" customWidth="1"/>
    <col min="15382" max="15382" width="7.1796875" style="43" customWidth="1"/>
    <col min="15383" max="15383" width="9" style="43" customWidth="1"/>
    <col min="15384" max="15384" width="7.81640625" style="43" customWidth="1"/>
    <col min="15385" max="15385" width="14" style="43" customWidth="1"/>
    <col min="15386" max="15386" width="15.1796875" style="43" customWidth="1"/>
    <col min="15387" max="15387" width="12" style="43" bestFit="1" customWidth="1"/>
    <col min="15388" max="15388" width="14.54296875" style="43" bestFit="1" customWidth="1"/>
    <col min="15389" max="15615" width="11.453125" style="43"/>
    <col min="15616" max="15616" width="18.81640625" style="43" customWidth="1"/>
    <col min="15617" max="15618" width="0" style="43" hidden="1" customWidth="1"/>
    <col min="15619" max="15619" width="26.1796875" style="43" customWidth="1"/>
    <col min="15620" max="15620" width="13.1796875" style="43" customWidth="1"/>
    <col min="15621" max="15621" width="9.453125" style="43" customWidth="1"/>
    <col min="15622" max="15622" width="30.453125" style="43" customWidth="1"/>
    <col min="15623" max="15623" width="13.26953125" style="43" customWidth="1"/>
    <col min="15624" max="15624" width="8" style="43" customWidth="1"/>
    <col min="15625" max="15625" width="10.54296875" style="43" customWidth="1"/>
    <col min="15626" max="15626" width="7.453125" style="43" customWidth="1"/>
    <col min="15627" max="15627" width="10.1796875" style="43" customWidth="1"/>
    <col min="15628" max="15628" width="0" style="43" hidden="1" customWidth="1"/>
    <col min="15629" max="15629" width="17.26953125" style="43" customWidth="1"/>
    <col min="15630" max="15630" width="14.26953125" style="43" customWidth="1"/>
    <col min="15631" max="15631" width="23.1796875" style="43" customWidth="1"/>
    <col min="15632" max="15632" width="24" style="43" customWidth="1"/>
    <col min="15633" max="15633" width="21.453125" style="43" customWidth="1"/>
    <col min="15634" max="15634" width="22.26953125" style="43" customWidth="1"/>
    <col min="15635" max="15635" width="0" style="43" hidden="1" customWidth="1"/>
    <col min="15636" max="15636" width="13.26953125" style="43" customWidth="1"/>
    <col min="15637" max="15637" width="9" style="43" customWidth="1"/>
    <col min="15638" max="15638" width="7.1796875" style="43" customWidth="1"/>
    <col min="15639" max="15639" width="9" style="43" customWidth="1"/>
    <col min="15640" max="15640" width="7.81640625" style="43" customWidth="1"/>
    <col min="15641" max="15641" width="14" style="43" customWidth="1"/>
    <col min="15642" max="15642" width="15.1796875" style="43" customWidth="1"/>
    <col min="15643" max="15643" width="12" style="43" bestFit="1" customWidth="1"/>
    <col min="15644" max="15644" width="14.54296875" style="43" bestFit="1" customWidth="1"/>
    <col min="15645" max="15871" width="11.453125" style="43"/>
    <col min="15872" max="15872" width="18.81640625" style="43" customWidth="1"/>
    <col min="15873" max="15874" width="0" style="43" hidden="1" customWidth="1"/>
    <col min="15875" max="15875" width="26.1796875" style="43" customWidth="1"/>
    <col min="15876" max="15876" width="13.1796875" style="43" customWidth="1"/>
    <col min="15877" max="15877" width="9.453125" style="43" customWidth="1"/>
    <col min="15878" max="15878" width="30.453125" style="43" customWidth="1"/>
    <col min="15879" max="15879" width="13.26953125" style="43" customWidth="1"/>
    <col min="15880" max="15880" width="8" style="43" customWidth="1"/>
    <col min="15881" max="15881" width="10.54296875" style="43" customWidth="1"/>
    <col min="15882" max="15882" width="7.453125" style="43" customWidth="1"/>
    <col min="15883" max="15883" width="10.1796875" style="43" customWidth="1"/>
    <col min="15884" max="15884" width="0" style="43" hidden="1" customWidth="1"/>
    <col min="15885" max="15885" width="17.26953125" style="43" customWidth="1"/>
    <col min="15886" max="15886" width="14.26953125" style="43" customWidth="1"/>
    <col min="15887" max="15887" width="23.1796875" style="43" customWidth="1"/>
    <col min="15888" max="15888" width="24" style="43" customWidth="1"/>
    <col min="15889" max="15889" width="21.453125" style="43" customWidth="1"/>
    <col min="15890" max="15890" width="22.26953125" style="43" customWidth="1"/>
    <col min="15891" max="15891" width="0" style="43" hidden="1" customWidth="1"/>
    <col min="15892" max="15892" width="13.26953125" style="43" customWidth="1"/>
    <col min="15893" max="15893" width="9" style="43" customWidth="1"/>
    <col min="15894" max="15894" width="7.1796875" style="43" customWidth="1"/>
    <col min="15895" max="15895" width="9" style="43" customWidth="1"/>
    <col min="15896" max="15896" width="7.81640625" style="43" customWidth="1"/>
    <col min="15897" max="15897" width="14" style="43" customWidth="1"/>
    <col min="15898" max="15898" width="15.1796875" style="43" customWidth="1"/>
    <col min="15899" max="15899" width="12" style="43" bestFit="1" customWidth="1"/>
    <col min="15900" max="15900" width="14.54296875" style="43" bestFit="1" customWidth="1"/>
    <col min="15901" max="16127" width="11.453125" style="43"/>
    <col min="16128" max="16128" width="18.81640625" style="43" customWidth="1"/>
    <col min="16129" max="16130" width="0" style="43" hidden="1" customWidth="1"/>
    <col min="16131" max="16131" width="26.1796875" style="43" customWidth="1"/>
    <col min="16132" max="16132" width="13.1796875" style="43" customWidth="1"/>
    <col min="16133" max="16133" width="9.453125" style="43" customWidth="1"/>
    <col min="16134" max="16134" width="30.453125" style="43" customWidth="1"/>
    <col min="16135" max="16135" width="13.26953125" style="43" customWidth="1"/>
    <col min="16136" max="16136" width="8" style="43" customWidth="1"/>
    <col min="16137" max="16137" width="10.54296875" style="43" customWidth="1"/>
    <col min="16138" max="16138" width="7.453125" style="43" customWidth="1"/>
    <col min="16139" max="16139" width="10.1796875" style="43" customWidth="1"/>
    <col min="16140" max="16140" width="0" style="43" hidden="1" customWidth="1"/>
    <col min="16141" max="16141" width="17.26953125" style="43" customWidth="1"/>
    <col min="16142" max="16142" width="14.26953125" style="43" customWidth="1"/>
    <col min="16143" max="16143" width="23.1796875" style="43" customWidth="1"/>
    <col min="16144" max="16144" width="24" style="43" customWidth="1"/>
    <col min="16145" max="16145" width="21.453125" style="43" customWidth="1"/>
    <col min="16146" max="16146" width="22.26953125" style="43" customWidth="1"/>
    <col min="16147" max="16147" width="0" style="43" hidden="1" customWidth="1"/>
    <col min="16148" max="16148" width="13.26953125" style="43" customWidth="1"/>
    <col min="16149" max="16149" width="9" style="43" customWidth="1"/>
    <col min="16150" max="16150" width="7.1796875" style="43" customWidth="1"/>
    <col min="16151" max="16151" width="9" style="43" customWidth="1"/>
    <col min="16152" max="16152" width="7.81640625" style="43" customWidth="1"/>
    <col min="16153" max="16153" width="14" style="43" customWidth="1"/>
    <col min="16154" max="16154" width="15.1796875" style="43" customWidth="1"/>
    <col min="16155" max="16155" width="12" style="43" bestFit="1" customWidth="1"/>
    <col min="16156" max="16156" width="14.54296875" style="43" bestFit="1" customWidth="1"/>
    <col min="16157" max="16383" width="11.453125" style="43"/>
    <col min="16384" max="16384" width="11.453125" style="43" customWidth="1"/>
  </cols>
  <sheetData>
    <row r="7" spans="1:27" ht="24" customHeight="1" x14ac:dyDescent="0.35">
      <c r="A7" s="94" t="s">
        <v>0</v>
      </c>
      <c r="B7" s="94"/>
      <c r="C7" s="94"/>
      <c r="D7" s="95"/>
      <c r="E7" s="95"/>
      <c r="F7" s="96"/>
      <c r="G7" s="95"/>
      <c r="H7" s="95"/>
    </row>
    <row r="8" spans="1:27" s="56" customFormat="1" ht="20.25" customHeight="1" x14ac:dyDescent="0.35">
      <c r="A8" s="97" t="s">
        <v>76</v>
      </c>
      <c r="B8" s="97"/>
      <c r="C8" s="97"/>
      <c r="D8" s="98"/>
      <c r="E8" s="98"/>
      <c r="F8" s="99"/>
      <c r="G8" s="98"/>
      <c r="H8" s="98"/>
      <c r="K8" s="57"/>
      <c r="L8" s="57"/>
      <c r="M8" s="57"/>
      <c r="Z8" s="57"/>
      <c r="AA8" s="43"/>
    </row>
    <row r="9" spans="1:27" ht="18.5" thickBot="1" x14ac:dyDescent="0.4">
      <c r="A9" s="150">
        <v>2022</v>
      </c>
      <c r="B9" s="150"/>
      <c r="C9" s="150"/>
      <c r="D9" s="150"/>
      <c r="E9" s="150"/>
      <c r="F9" s="150"/>
      <c r="G9" s="150"/>
      <c r="H9" s="150"/>
    </row>
    <row r="10" spans="1:27" ht="27.75" customHeight="1" thickBot="1" x14ac:dyDescent="0.4">
      <c r="A10" s="100" t="s">
        <v>1</v>
      </c>
      <c r="B10" s="100"/>
      <c r="C10" s="100"/>
      <c r="D10" s="100"/>
      <c r="E10" s="100"/>
      <c r="F10" s="101"/>
      <c r="G10" s="100"/>
      <c r="H10" s="100"/>
      <c r="R10" s="102"/>
    </row>
    <row r="11" spans="1:27" s="56" customFormat="1" ht="18.75" customHeight="1" x14ac:dyDescent="0.35">
      <c r="A11" s="151" t="s">
        <v>170</v>
      </c>
      <c r="B11" s="151"/>
      <c r="C11" s="151"/>
      <c r="D11" s="151"/>
      <c r="E11" s="151"/>
      <c r="F11" s="151"/>
      <c r="G11" s="151"/>
      <c r="H11" s="151"/>
      <c r="K11" s="57"/>
      <c r="L11" s="57"/>
      <c r="M11" s="57"/>
      <c r="Z11" s="57"/>
    </row>
    <row r="12" spans="1:27" s="56" customFormat="1" ht="31.5" customHeight="1" x14ac:dyDescent="0.35">
      <c r="A12" s="103" t="s">
        <v>119</v>
      </c>
      <c r="B12" s="103"/>
      <c r="C12" s="103"/>
      <c r="D12" s="103"/>
      <c r="E12" s="103"/>
      <c r="F12" s="103"/>
      <c r="G12" s="103"/>
      <c r="H12" s="103"/>
      <c r="K12" s="57"/>
      <c r="L12" s="57"/>
      <c r="M12" s="57"/>
      <c r="Z12" s="57"/>
    </row>
    <row r="13" spans="1:27" s="105" customFormat="1" ht="43.5" customHeight="1" x14ac:dyDescent="0.3">
      <c r="A13" s="152" t="s">
        <v>171</v>
      </c>
      <c r="B13" s="152"/>
      <c r="C13" s="152"/>
      <c r="D13" s="152"/>
      <c r="E13" s="152"/>
      <c r="F13" s="152"/>
      <c r="G13" s="152"/>
      <c r="H13" s="152"/>
      <c r="I13" s="152"/>
      <c r="J13" s="152"/>
      <c r="K13" s="152"/>
      <c r="L13" s="152"/>
      <c r="M13" s="152"/>
      <c r="N13" s="152"/>
      <c r="O13" s="152"/>
      <c r="P13" s="152"/>
      <c r="Q13" s="152"/>
      <c r="R13" s="104"/>
      <c r="S13" s="104"/>
      <c r="T13" s="104"/>
      <c r="U13" s="104"/>
      <c r="Z13" s="106"/>
      <c r="AA13" s="107"/>
    </row>
    <row r="14" spans="1:27" s="105" customFormat="1" ht="22.5" customHeight="1" x14ac:dyDescent="0.3">
      <c r="A14" s="152" t="s">
        <v>172</v>
      </c>
      <c r="B14" s="152"/>
      <c r="C14" s="152"/>
      <c r="D14" s="152"/>
      <c r="E14" s="152"/>
      <c r="F14" s="152"/>
      <c r="G14" s="152"/>
      <c r="H14" s="152"/>
      <c r="I14" s="152"/>
      <c r="J14" s="152"/>
      <c r="K14" s="152"/>
      <c r="L14" s="152"/>
      <c r="M14" s="152"/>
      <c r="N14" s="152"/>
      <c r="O14" s="152"/>
      <c r="P14" s="152"/>
      <c r="Q14" s="152"/>
      <c r="R14" s="104"/>
      <c r="S14" s="104"/>
      <c r="T14" s="104"/>
      <c r="U14" s="104"/>
      <c r="Z14" s="106"/>
      <c r="AA14" s="107"/>
    </row>
    <row r="15" spans="1:27" ht="14.25" customHeight="1" thickBot="1" x14ac:dyDescent="0.45">
      <c r="A15" s="54"/>
      <c r="B15" s="54"/>
      <c r="C15" s="54"/>
      <c r="D15" s="54"/>
      <c r="E15" s="54"/>
      <c r="F15" s="108"/>
      <c r="G15" s="54"/>
      <c r="H15" s="54"/>
      <c r="AA15" s="107"/>
    </row>
    <row r="16" spans="1:27" s="61" customFormat="1" ht="40" customHeight="1" thickBot="1" x14ac:dyDescent="0.35">
      <c r="A16" s="66" t="s">
        <v>2</v>
      </c>
      <c r="B16" s="109"/>
      <c r="C16" s="109"/>
      <c r="D16" s="153" t="s">
        <v>3</v>
      </c>
      <c r="E16" s="153"/>
      <c r="F16" s="153"/>
      <c r="G16" s="153"/>
      <c r="H16" s="153"/>
      <c r="I16" s="153"/>
      <c r="J16" s="153"/>
      <c r="K16" s="153"/>
      <c r="L16" s="153"/>
      <c r="M16" s="153"/>
      <c r="N16" s="153"/>
      <c r="O16" s="153"/>
      <c r="P16" s="153"/>
      <c r="Q16" s="154"/>
      <c r="R16" s="148" t="s">
        <v>4</v>
      </c>
      <c r="S16" s="149"/>
      <c r="T16" s="149"/>
      <c r="U16" s="149"/>
      <c r="V16" s="149"/>
      <c r="W16" s="149"/>
      <c r="X16" s="149"/>
      <c r="Y16" s="149"/>
      <c r="Z16" s="149"/>
      <c r="AA16" s="182" t="s">
        <v>38</v>
      </c>
    </row>
    <row r="17" spans="1:27" s="68" customFormat="1" ht="31.5" customHeight="1" thickBot="1" x14ac:dyDescent="0.3">
      <c r="A17" s="161" t="s">
        <v>5</v>
      </c>
      <c r="B17" s="163" t="s">
        <v>6</v>
      </c>
      <c r="C17" s="165" t="s">
        <v>7</v>
      </c>
      <c r="D17" s="168" t="s">
        <v>8</v>
      </c>
      <c r="E17" s="170" t="s">
        <v>9</v>
      </c>
      <c r="F17" s="171"/>
      <c r="G17" s="172"/>
      <c r="H17" s="178" t="s">
        <v>10</v>
      </c>
      <c r="I17" s="199" t="s">
        <v>11</v>
      </c>
      <c r="J17" s="200"/>
      <c r="K17" s="200"/>
      <c r="L17" s="200"/>
      <c r="M17" s="201"/>
      <c r="N17" s="146" t="s">
        <v>12</v>
      </c>
      <c r="O17" s="146" t="s">
        <v>13</v>
      </c>
      <c r="P17" s="155" t="s">
        <v>14</v>
      </c>
      <c r="Q17" s="156"/>
      <c r="R17" s="157" t="s">
        <v>15</v>
      </c>
      <c r="S17" s="158"/>
      <c r="T17" s="159" t="s">
        <v>16</v>
      </c>
      <c r="U17" s="184" t="s">
        <v>16</v>
      </c>
      <c r="V17" s="186" t="s">
        <v>17</v>
      </c>
      <c r="W17" s="187"/>
      <c r="X17" s="187"/>
      <c r="Y17" s="188"/>
      <c r="Z17" s="189" t="s">
        <v>18</v>
      </c>
      <c r="AA17" s="182"/>
    </row>
    <row r="18" spans="1:27" s="68" customFormat="1" ht="35.25" customHeight="1" thickBot="1" x14ac:dyDescent="0.3">
      <c r="A18" s="162"/>
      <c r="B18" s="164"/>
      <c r="C18" s="166"/>
      <c r="D18" s="169"/>
      <c r="E18" s="173"/>
      <c r="F18" s="174"/>
      <c r="G18" s="175"/>
      <c r="H18" s="179"/>
      <c r="I18" s="191" t="s">
        <v>19</v>
      </c>
      <c r="J18" s="110" t="s">
        <v>20</v>
      </c>
      <c r="K18" s="191" t="s">
        <v>21</v>
      </c>
      <c r="L18" s="110" t="s">
        <v>20</v>
      </c>
      <c r="M18" s="193" t="s">
        <v>22</v>
      </c>
      <c r="N18" s="147"/>
      <c r="O18" s="147"/>
      <c r="P18" s="195" t="s">
        <v>23</v>
      </c>
      <c r="Q18" s="195" t="s">
        <v>24</v>
      </c>
      <c r="R18" s="197" t="s">
        <v>23</v>
      </c>
      <c r="S18" s="197" t="s">
        <v>24</v>
      </c>
      <c r="T18" s="160"/>
      <c r="U18" s="185"/>
      <c r="V18" s="180" t="s">
        <v>25</v>
      </c>
      <c r="W18" s="111" t="s">
        <v>20</v>
      </c>
      <c r="X18" s="180" t="s">
        <v>26</v>
      </c>
      <c r="Y18" s="111" t="s">
        <v>20</v>
      </c>
      <c r="Z18" s="190"/>
      <c r="AA18" s="182"/>
    </row>
    <row r="19" spans="1:27" s="68" customFormat="1" ht="56.25" customHeight="1" x14ac:dyDescent="0.25">
      <c r="A19" s="70" t="s">
        <v>27</v>
      </c>
      <c r="B19" s="164"/>
      <c r="C19" s="167"/>
      <c r="D19" s="169"/>
      <c r="E19" s="112" t="s">
        <v>28</v>
      </c>
      <c r="F19" s="113" t="s">
        <v>29</v>
      </c>
      <c r="G19" s="114" t="s">
        <v>30</v>
      </c>
      <c r="H19" s="179"/>
      <c r="I19" s="192"/>
      <c r="J19" s="115"/>
      <c r="K19" s="192" t="s">
        <v>31</v>
      </c>
      <c r="L19" s="115"/>
      <c r="M19" s="194"/>
      <c r="N19" s="147"/>
      <c r="O19" s="147"/>
      <c r="P19" s="196"/>
      <c r="Q19" s="196"/>
      <c r="R19" s="198"/>
      <c r="S19" s="198"/>
      <c r="T19" s="160"/>
      <c r="U19" s="185"/>
      <c r="V19" s="181" t="s">
        <v>31</v>
      </c>
      <c r="W19" s="116"/>
      <c r="X19" s="181" t="s">
        <v>31</v>
      </c>
      <c r="Y19" s="116"/>
      <c r="Z19" s="190"/>
      <c r="AA19" s="183"/>
    </row>
    <row r="20" spans="1:27" s="83" customFormat="1" ht="117.75" customHeight="1" x14ac:dyDescent="0.35">
      <c r="A20" s="41" t="s">
        <v>113</v>
      </c>
      <c r="B20" s="14"/>
      <c r="C20" s="14"/>
      <c r="D20" s="11" t="s">
        <v>154</v>
      </c>
      <c r="E20" s="14" t="s">
        <v>34</v>
      </c>
      <c r="F20" s="16">
        <v>4</v>
      </c>
      <c r="G20" s="11" t="s">
        <v>155</v>
      </c>
      <c r="H20" s="11" t="s">
        <v>114</v>
      </c>
      <c r="I20" s="26">
        <v>1</v>
      </c>
      <c r="J20" s="117">
        <v>1</v>
      </c>
      <c r="K20" s="26">
        <v>0</v>
      </c>
      <c r="L20" s="117">
        <v>0</v>
      </c>
      <c r="M20" s="118"/>
      <c r="N20" s="11" t="s">
        <v>152</v>
      </c>
      <c r="O20" s="11" t="s">
        <v>115</v>
      </c>
      <c r="P20" s="266">
        <v>9500000</v>
      </c>
      <c r="Q20" s="17">
        <v>0</v>
      </c>
      <c r="R20" s="119"/>
      <c r="S20" s="120"/>
      <c r="T20" s="120"/>
      <c r="U20" s="121"/>
      <c r="V20" s="121"/>
      <c r="W20" s="122"/>
      <c r="X20" s="123"/>
      <c r="Y20" s="122"/>
      <c r="Z20" s="123"/>
      <c r="AA20" s="124" t="s">
        <v>175</v>
      </c>
    </row>
    <row r="21" spans="1:27" s="83" customFormat="1" ht="98.25" customHeight="1" x14ac:dyDescent="0.35">
      <c r="A21" s="41" t="s">
        <v>113</v>
      </c>
      <c r="B21" s="14"/>
      <c r="C21" s="14"/>
      <c r="D21" s="11" t="s">
        <v>156</v>
      </c>
      <c r="E21" s="14" t="s">
        <v>34</v>
      </c>
      <c r="F21" s="16">
        <v>3</v>
      </c>
      <c r="G21" s="11" t="s">
        <v>157</v>
      </c>
      <c r="H21" s="11" t="s">
        <v>114</v>
      </c>
      <c r="I21" s="26">
        <v>1</v>
      </c>
      <c r="J21" s="117">
        <v>1</v>
      </c>
      <c r="K21" s="26">
        <v>0</v>
      </c>
      <c r="L21" s="117">
        <v>0</v>
      </c>
      <c r="M21" s="125"/>
      <c r="N21" s="11" t="s">
        <v>153</v>
      </c>
      <c r="O21" s="11" t="s">
        <v>115</v>
      </c>
      <c r="P21" s="266">
        <v>2224124.19</v>
      </c>
      <c r="Q21" s="17">
        <v>0</v>
      </c>
      <c r="R21" s="119"/>
      <c r="S21" s="120"/>
      <c r="T21" s="120"/>
      <c r="U21" s="121"/>
      <c r="V21" s="121"/>
      <c r="W21" s="122"/>
      <c r="X21" s="123"/>
      <c r="Y21" s="122"/>
      <c r="Z21" s="123"/>
      <c r="AA21" s="124" t="s">
        <v>176</v>
      </c>
    </row>
    <row r="22" spans="1:27" s="83" customFormat="1" ht="125.25" hidden="1" customHeight="1" x14ac:dyDescent="0.35">
      <c r="A22" s="13"/>
      <c r="B22" s="126"/>
      <c r="C22" s="126"/>
      <c r="D22" s="79"/>
      <c r="E22" s="15"/>
      <c r="F22" s="127"/>
      <c r="G22" s="76"/>
      <c r="H22" s="76"/>
      <c r="I22" s="16"/>
      <c r="J22" s="18"/>
      <c r="K22" s="16"/>
      <c r="L22" s="18"/>
      <c r="M22" s="31"/>
      <c r="N22" s="76"/>
      <c r="O22" s="11"/>
      <c r="P22" s="17"/>
      <c r="Q22" s="128"/>
      <c r="R22" s="119"/>
      <c r="S22" s="120"/>
      <c r="T22" s="120"/>
      <c r="U22" s="129"/>
      <c r="V22" s="129"/>
      <c r="W22" s="122"/>
      <c r="X22" s="130"/>
      <c r="Y22" s="122"/>
      <c r="Z22" s="130"/>
      <c r="AA22" s="124"/>
    </row>
    <row r="23" spans="1:27" s="83" customFormat="1" ht="99.75" hidden="1" customHeight="1" x14ac:dyDescent="0.35">
      <c r="A23" s="30"/>
      <c r="B23" s="131"/>
      <c r="C23" s="131"/>
      <c r="D23" s="79"/>
      <c r="E23" s="27"/>
      <c r="F23" s="132"/>
      <c r="G23" s="76"/>
      <c r="H23" s="81"/>
      <c r="I23" s="29"/>
      <c r="J23" s="28"/>
      <c r="K23" s="29"/>
      <c r="L23" s="28"/>
      <c r="M23" s="32"/>
      <c r="N23" s="76"/>
      <c r="O23" s="11"/>
      <c r="P23" s="17"/>
      <c r="Q23" s="128"/>
      <c r="R23" s="119"/>
      <c r="S23" s="120"/>
      <c r="T23" s="120"/>
      <c r="U23" s="129"/>
      <c r="V23" s="129"/>
      <c r="W23" s="122"/>
      <c r="X23" s="130"/>
      <c r="Y23" s="122"/>
      <c r="Z23" s="130"/>
      <c r="AA23" s="124"/>
    </row>
    <row r="24" spans="1:27" s="140" customFormat="1" ht="23.15" customHeight="1" x14ac:dyDescent="0.35">
      <c r="A24" s="176" t="s">
        <v>32</v>
      </c>
      <c r="B24" s="177"/>
      <c r="C24" s="177"/>
      <c r="D24" s="177"/>
      <c r="E24" s="177"/>
      <c r="F24" s="177"/>
      <c r="G24" s="177"/>
      <c r="H24" s="177"/>
      <c r="I24" s="177"/>
      <c r="J24" s="177"/>
      <c r="K24" s="177"/>
      <c r="L24" s="177"/>
      <c r="M24" s="177"/>
      <c r="N24" s="177"/>
      <c r="O24" s="177"/>
      <c r="P24" s="82">
        <f>SUM(P20:P21)</f>
        <v>11724124.189999999</v>
      </c>
      <c r="Q24" s="82">
        <f>SUM(Q20:Q21)</f>
        <v>0</v>
      </c>
      <c r="R24" s="133"/>
      <c r="S24" s="134"/>
      <c r="T24" s="135">
        <f t="shared" ref="T24" si="0">IF((R24+S24)=0,0,((R24+S24)/(P24+Q24)))</f>
        <v>0</v>
      </c>
      <c r="U24" s="135">
        <f t="shared" ref="U24" si="1">IF(T24&gt;=100%,100%,T24)</f>
        <v>0</v>
      </c>
      <c r="V24" s="136"/>
      <c r="W24" s="137">
        <v>0</v>
      </c>
      <c r="X24" s="136"/>
      <c r="Y24" s="137">
        <v>0</v>
      </c>
      <c r="Z24" s="138">
        <v>0</v>
      </c>
      <c r="AA24" s="139"/>
    </row>
    <row r="25" spans="1:27" x14ac:dyDescent="0.35">
      <c r="AA25" s="142"/>
    </row>
    <row r="26" spans="1:27" ht="33.5" x14ac:dyDescent="0.75">
      <c r="P26" s="86"/>
      <c r="Q26" s="33"/>
      <c r="AA26" s="142"/>
    </row>
    <row r="27" spans="1:27" x14ac:dyDescent="0.35">
      <c r="P27" s="12"/>
      <c r="Q27" s="86"/>
      <c r="AA27" s="142"/>
    </row>
    <row r="28" spans="1:27" x14ac:dyDescent="0.35">
      <c r="P28" s="12"/>
      <c r="Q28" s="86"/>
      <c r="AA28" s="142"/>
    </row>
    <row r="29" spans="1:27" x14ac:dyDescent="0.35">
      <c r="P29" s="12"/>
      <c r="Q29" s="143"/>
      <c r="AA29" s="142"/>
    </row>
    <row r="30" spans="1:27" x14ac:dyDescent="0.35">
      <c r="P30" s="12"/>
      <c r="AA30" s="142"/>
    </row>
    <row r="31" spans="1:27" ht="8.15" customHeight="1" x14ac:dyDescent="0.35">
      <c r="AA31" s="142"/>
    </row>
    <row r="32" spans="1:27" ht="12" customHeight="1" x14ac:dyDescent="0.35">
      <c r="AA32" s="142"/>
    </row>
    <row r="33" spans="17:27" x14ac:dyDescent="0.35">
      <c r="AA33" s="142"/>
    </row>
    <row r="34" spans="17:27" x14ac:dyDescent="0.35">
      <c r="AA34" s="142"/>
    </row>
    <row r="35" spans="17:27" x14ac:dyDescent="0.35">
      <c r="AA35" s="142"/>
    </row>
    <row r="36" spans="17:27" x14ac:dyDescent="0.35">
      <c r="Q36" s="86"/>
      <c r="AA36" s="142"/>
    </row>
    <row r="37" spans="17:27" x14ac:dyDescent="0.35">
      <c r="AA37" s="142"/>
    </row>
    <row r="38" spans="17:27" x14ac:dyDescent="0.35">
      <c r="AA38" s="142"/>
    </row>
    <row r="39" spans="17:27" x14ac:dyDescent="0.35">
      <c r="AA39" s="142"/>
    </row>
    <row r="40" spans="17:27" x14ac:dyDescent="0.35">
      <c r="AA40" s="142"/>
    </row>
    <row r="41" spans="17:27" x14ac:dyDescent="0.35">
      <c r="AA41" s="142"/>
    </row>
    <row r="42" spans="17:27" x14ac:dyDescent="0.35">
      <c r="AA42" s="142"/>
    </row>
    <row r="43" spans="17:27" x14ac:dyDescent="0.35">
      <c r="AA43" s="142"/>
    </row>
    <row r="44" spans="17:27" x14ac:dyDescent="0.35">
      <c r="AA44" s="142"/>
    </row>
    <row r="45" spans="17:27" x14ac:dyDescent="0.35">
      <c r="AA45" s="142"/>
    </row>
    <row r="46" spans="17:27" x14ac:dyDescent="0.35">
      <c r="AA46" s="142"/>
    </row>
    <row r="47" spans="17:27" x14ac:dyDescent="0.35">
      <c r="AA47" s="142"/>
    </row>
    <row r="48" spans="17:27" x14ac:dyDescent="0.35">
      <c r="AA48" s="142"/>
    </row>
    <row r="49" spans="27:27" x14ac:dyDescent="0.35">
      <c r="AA49" s="142"/>
    </row>
    <row r="50" spans="27:27" x14ac:dyDescent="0.35">
      <c r="AA50" s="142"/>
    </row>
    <row r="51" spans="27:27" x14ac:dyDescent="0.35">
      <c r="AA51" s="142"/>
    </row>
    <row r="52" spans="27:27" x14ac:dyDescent="0.35">
      <c r="AA52" s="142"/>
    </row>
  </sheetData>
  <mergeCells count="32">
    <mergeCell ref="A24:O24"/>
    <mergeCell ref="H17:H19"/>
    <mergeCell ref="V18:V19"/>
    <mergeCell ref="X18:X19"/>
    <mergeCell ref="AA16:AA19"/>
    <mergeCell ref="U17:U19"/>
    <mergeCell ref="V17:Y17"/>
    <mergeCell ref="Z17:Z19"/>
    <mergeCell ref="I18:I19"/>
    <mergeCell ref="K18:K19"/>
    <mergeCell ref="M18:M19"/>
    <mergeCell ref="P18:P19"/>
    <mergeCell ref="Q18:Q19"/>
    <mergeCell ref="R18:R19"/>
    <mergeCell ref="S18:S19"/>
    <mergeCell ref="I17:M17"/>
    <mergeCell ref="N17:N19"/>
    <mergeCell ref="R16:Z16"/>
    <mergeCell ref="A9:H9"/>
    <mergeCell ref="A11:H11"/>
    <mergeCell ref="A13:Q13"/>
    <mergeCell ref="A14:Q14"/>
    <mergeCell ref="D16:Q16"/>
    <mergeCell ref="O17:O19"/>
    <mergeCell ref="P17:Q17"/>
    <mergeCell ref="R17:S17"/>
    <mergeCell ref="T17:T19"/>
    <mergeCell ref="A17:A18"/>
    <mergeCell ref="B17:B19"/>
    <mergeCell ref="C17:C19"/>
    <mergeCell ref="D17:D19"/>
    <mergeCell ref="E17:G18"/>
  </mergeCells>
  <dataValidations xWindow="76" yWindow="531" count="14">
    <dataValidation type="list" errorStyle="information" allowBlank="1" showInputMessage="1" showErrorMessage="1" error="Tiene que seleccionar el área estratégica con la que se vincula el objetivo y la meta que se formula, según datos incorporados en la hoja &quot;Marco General&quot;." prompt="Seleccione una Área estratégica. No dejar en blanco o en &quot;0,0&quot; estos espacios." sqref="WVH982891:WVH983002 WLL982891:WLL983002 WBP982891:WBP983002 VRT982891:VRT983002 VHX982891:VHX983002 UYB982891:UYB983002 UOF982891:UOF983002 UEJ982891:UEJ983002 TUN982891:TUN983002 TKR982891:TKR983002 TAV982891:TAV983002 SQZ982891:SQZ983002 SHD982891:SHD983002 RXH982891:RXH983002 RNL982891:RNL983002 RDP982891:RDP983002 QTT982891:QTT983002 QJX982891:QJX983002 QAB982891:QAB983002 PQF982891:PQF983002 PGJ982891:PGJ983002 OWN982891:OWN983002 OMR982891:OMR983002 OCV982891:OCV983002 NSZ982891:NSZ983002 NJD982891:NJD983002 MZH982891:MZH983002 MPL982891:MPL983002 MFP982891:MFP983002 LVT982891:LVT983002 LLX982891:LLX983002 LCB982891:LCB983002 KSF982891:KSF983002 KIJ982891:KIJ983002 JYN982891:JYN983002 JOR982891:JOR983002 JEV982891:JEV983002 IUZ982891:IUZ983002 ILD982891:ILD983002 IBH982891:IBH983002 HRL982891:HRL983002 HHP982891:HHP983002 GXT982891:GXT983002 GNX982891:GNX983002 GEB982891:GEB983002 FUF982891:FUF983002 FKJ982891:FKJ983002 FAN982891:FAN983002 EQR982891:EQR983002 EGV982891:EGV983002 DWZ982891:DWZ983002 DND982891:DND983002 DDH982891:DDH983002 CTL982891:CTL983002 CJP982891:CJP983002 BZT982891:BZT983002 BPX982891:BPX983002 BGB982891:BGB983002 AWF982891:AWF983002 AMJ982891:AMJ983002 ACN982891:ACN983002 SR982891:SR983002 IV982891:IV983002 A982891:A983002 WVH917355:WVH917466 WLL917355:WLL917466 WBP917355:WBP917466 VRT917355:VRT917466 VHX917355:VHX917466 UYB917355:UYB917466 UOF917355:UOF917466 UEJ917355:UEJ917466 TUN917355:TUN917466 TKR917355:TKR917466 TAV917355:TAV917466 SQZ917355:SQZ917466 SHD917355:SHD917466 RXH917355:RXH917466 RNL917355:RNL917466 RDP917355:RDP917466 QTT917355:QTT917466 QJX917355:QJX917466 QAB917355:QAB917466 PQF917355:PQF917466 PGJ917355:PGJ917466 OWN917355:OWN917466 OMR917355:OMR917466 OCV917355:OCV917466 NSZ917355:NSZ917466 NJD917355:NJD917466 MZH917355:MZH917466 MPL917355:MPL917466 MFP917355:MFP917466 LVT917355:LVT917466 LLX917355:LLX917466 LCB917355:LCB917466 KSF917355:KSF917466 KIJ917355:KIJ917466 JYN917355:JYN917466 JOR917355:JOR917466 JEV917355:JEV917466 IUZ917355:IUZ917466 ILD917355:ILD917466 IBH917355:IBH917466 HRL917355:HRL917466 HHP917355:HHP917466 GXT917355:GXT917466 GNX917355:GNX917466 GEB917355:GEB917466 FUF917355:FUF917466 FKJ917355:FKJ917466 FAN917355:FAN917466 EQR917355:EQR917466 EGV917355:EGV917466 DWZ917355:DWZ917466 DND917355:DND917466 DDH917355:DDH917466 CTL917355:CTL917466 CJP917355:CJP917466 BZT917355:BZT917466 BPX917355:BPX917466 BGB917355:BGB917466 AWF917355:AWF917466 AMJ917355:AMJ917466 ACN917355:ACN917466 SR917355:SR917466 IV917355:IV917466 A917355:A917466 WVH851819:WVH851930 WLL851819:WLL851930 WBP851819:WBP851930 VRT851819:VRT851930 VHX851819:VHX851930 UYB851819:UYB851930 UOF851819:UOF851930 UEJ851819:UEJ851930 TUN851819:TUN851930 TKR851819:TKR851930 TAV851819:TAV851930 SQZ851819:SQZ851930 SHD851819:SHD851930 RXH851819:RXH851930 RNL851819:RNL851930 RDP851819:RDP851930 QTT851819:QTT851930 QJX851819:QJX851930 QAB851819:QAB851930 PQF851819:PQF851930 PGJ851819:PGJ851930 OWN851819:OWN851930 OMR851819:OMR851930 OCV851819:OCV851930 NSZ851819:NSZ851930 NJD851819:NJD851930 MZH851819:MZH851930 MPL851819:MPL851930 MFP851819:MFP851930 LVT851819:LVT851930 LLX851819:LLX851930 LCB851819:LCB851930 KSF851819:KSF851930 KIJ851819:KIJ851930 JYN851819:JYN851930 JOR851819:JOR851930 JEV851819:JEV851930 IUZ851819:IUZ851930 ILD851819:ILD851930 IBH851819:IBH851930 HRL851819:HRL851930 HHP851819:HHP851930 GXT851819:GXT851930 GNX851819:GNX851930 GEB851819:GEB851930 FUF851819:FUF851930 FKJ851819:FKJ851930 FAN851819:FAN851930 EQR851819:EQR851930 EGV851819:EGV851930 DWZ851819:DWZ851930 DND851819:DND851930 DDH851819:DDH851930 CTL851819:CTL851930 CJP851819:CJP851930 BZT851819:BZT851930 BPX851819:BPX851930 BGB851819:BGB851930 AWF851819:AWF851930 AMJ851819:AMJ851930 ACN851819:ACN851930 SR851819:SR851930 IV851819:IV851930 A851819:A851930 WVH786283:WVH786394 WLL786283:WLL786394 WBP786283:WBP786394 VRT786283:VRT786394 VHX786283:VHX786394 UYB786283:UYB786394 UOF786283:UOF786394 UEJ786283:UEJ786394 TUN786283:TUN786394 TKR786283:TKR786394 TAV786283:TAV786394 SQZ786283:SQZ786394 SHD786283:SHD786394 RXH786283:RXH786394 RNL786283:RNL786394 RDP786283:RDP786394 QTT786283:QTT786394 QJX786283:QJX786394 QAB786283:QAB786394 PQF786283:PQF786394 PGJ786283:PGJ786394 OWN786283:OWN786394 OMR786283:OMR786394 OCV786283:OCV786394 NSZ786283:NSZ786394 NJD786283:NJD786394 MZH786283:MZH786394 MPL786283:MPL786394 MFP786283:MFP786394 LVT786283:LVT786394 LLX786283:LLX786394 LCB786283:LCB786394 KSF786283:KSF786394 KIJ786283:KIJ786394 JYN786283:JYN786394 JOR786283:JOR786394 JEV786283:JEV786394 IUZ786283:IUZ786394 ILD786283:ILD786394 IBH786283:IBH786394 HRL786283:HRL786394 HHP786283:HHP786394 GXT786283:GXT786394 GNX786283:GNX786394 GEB786283:GEB786394 FUF786283:FUF786394 FKJ786283:FKJ786394 FAN786283:FAN786394 EQR786283:EQR786394 EGV786283:EGV786394 DWZ786283:DWZ786394 DND786283:DND786394 DDH786283:DDH786394 CTL786283:CTL786394 CJP786283:CJP786394 BZT786283:BZT786394 BPX786283:BPX786394 BGB786283:BGB786394 AWF786283:AWF786394 AMJ786283:AMJ786394 ACN786283:ACN786394 SR786283:SR786394 IV786283:IV786394 A786283:A786394 WVH720747:WVH720858 WLL720747:WLL720858 WBP720747:WBP720858 VRT720747:VRT720858 VHX720747:VHX720858 UYB720747:UYB720858 UOF720747:UOF720858 UEJ720747:UEJ720858 TUN720747:TUN720858 TKR720747:TKR720858 TAV720747:TAV720858 SQZ720747:SQZ720858 SHD720747:SHD720858 RXH720747:RXH720858 RNL720747:RNL720858 RDP720747:RDP720858 QTT720747:QTT720858 QJX720747:QJX720858 QAB720747:QAB720858 PQF720747:PQF720858 PGJ720747:PGJ720858 OWN720747:OWN720858 OMR720747:OMR720858 OCV720747:OCV720858 NSZ720747:NSZ720858 NJD720747:NJD720858 MZH720747:MZH720858 MPL720747:MPL720858 MFP720747:MFP720858 LVT720747:LVT720858 LLX720747:LLX720858 LCB720747:LCB720858 KSF720747:KSF720858 KIJ720747:KIJ720858 JYN720747:JYN720858 JOR720747:JOR720858 JEV720747:JEV720858 IUZ720747:IUZ720858 ILD720747:ILD720858 IBH720747:IBH720858 HRL720747:HRL720858 HHP720747:HHP720858 GXT720747:GXT720858 GNX720747:GNX720858 GEB720747:GEB720858 FUF720747:FUF720858 FKJ720747:FKJ720858 FAN720747:FAN720858 EQR720747:EQR720858 EGV720747:EGV720858 DWZ720747:DWZ720858 DND720747:DND720858 DDH720747:DDH720858 CTL720747:CTL720858 CJP720747:CJP720858 BZT720747:BZT720858 BPX720747:BPX720858 BGB720747:BGB720858 AWF720747:AWF720858 AMJ720747:AMJ720858 ACN720747:ACN720858 SR720747:SR720858 IV720747:IV720858 A720747:A720858 WVH655211:WVH655322 WLL655211:WLL655322 WBP655211:WBP655322 VRT655211:VRT655322 VHX655211:VHX655322 UYB655211:UYB655322 UOF655211:UOF655322 UEJ655211:UEJ655322 TUN655211:TUN655322 TKR655211:TKR655322 TAV655211:TAV655322 SQZ655211:SQZ655322 SHD655211:SHD655322 RXH655211:RXH655322 RNL655211:RNL655322 RDP655211:RDP655322 QTT655211:QTT655322 QJX655211:QJX655322 QAB655211:QAB655322 PQF655211:PQF655322 PGJ655211:PGJ655322 OWN655211:OWN655322 OMR655211:OMR655322 OCV655211:OCV655322 NSZ655211:NSZ655322 NJD655211:NJD655322 MZH655211:MZH655322 MPL655211:MPL655322 MFP655211:MFP655322 LVT655211:LVT655322 LLX655211:LLX655322 LCB655211:LCB655322 KSF655211:KSF655322 KIJ655211:KIJ655322 JYN655211:JYN655322 JOR655211:JOR655322 JEV655211:JEV655322 IUZ655211:IUZ655322 ILD655211:ILD655322 IBH655211:IBH655322 HRL655211:HRL655322 HHP655211:HHP655322 GXT655211:GXT655322 GNX655211:GNX655322 GEB655211:GEB655322 FUF655211:FUF655322 FKJ655211:FKJ655322 FAN655211:FAN655322 EQR655211:EQR655322 EGV655211:EGV655322 DWZ655211:DWZ655322 DND655211:DND655322 DDH655211:DDH655322 CTL655211:CTL655322 CJP655211:CJP655322 BZT655211:BZT655322 BPX655211:BPX655322 BGB655211:BGB655322 AWF655211:AWF655322 AMJ655211:AMJ655322 ACN655211:ACN655322 SR655211:SR655322 IV655211:IV655322 A655211:A655322 WVH589675:WVH589786 WLL589675:WLL589786 WBP589675:WBP589786 VRT589675:VRT589786 VHX589675:VHX589786 UYB589675:UYB589786 UOF589675:UOF589786 UEJ589675:UEJ589786 TUN589675:TUN589786 TKR589675:TKR589786 TAV589675:TAV589786 SQZ589675:SQZ589786 SHD589675:SHD589786 RXH589675:RXH589786 RNL589675:RNL589786 RDP589675:RDP589786 QTT589675:QTT589786 QJX589675:QJX589786 QAB589675:QAB589786 PQF589675:PQF589786 PGJ589675:PGJ589786 OWN589675:OWN589786 OMR589675:OMR589786 OCV589675:OCV589786 NSZ589675:NSZ589786 NJD589675:NJD589786 MZH589675:MZH589786 MPL589675:MPL589786 MFP589675:MFP589786 LVT589675:LVT589786 LLX589675:LLX589786 LCB589675:LCB589786 KSF589675:KSF589786 KIJ589675:KIJ589786 JYN589675:JYN589786 JOR589675:JOR589786 JEV589675:JEV589786 IUZ589675:IUZ589786 ILD589675:ILD589786 IBH589675:IBH589786 HRL589675:HRL589786 HHP589675:HHP589786 GXT589675:GXT589786 GNX589675:GNX589786 GEB589675:GEB589786 FUF589675:FUF589786 FKJ589675:FKJ589786 FAN589675:FAN589786 EQR589675:EQR589786 EGV589675:EGV589786 DWZ589675:DWZ589786 DND589675:DND589786 DDH589675:DDH589786 CTL589675:CTL589786 CJP589675:CJP589786 BZT589675:BZT589786 BPX589675:BPX589786 BGB589675:BGB589786 AWF589675:AWF589786 AMJ589675:AMJ589786 ACN589675:ACN589786 SR589675:SR589786 IV589675:IV589786 A589675:A589786 WVH524139:WVH524250 WLL524139:WLL524250 WBP524139:WBP524250 VRT524139:VRT524250 VHX524139:VHX524250 UYB524139:UYB524250 UOF524139:UOF524250 UEJ524139:UEJ524250 TUN524139:TUN524250 TKR524139:TKR524250 TAV524139:TAV524250 SQZ524139:SQZ524250 SHD524139:SHD524250 RXH524139:RXH524250 RNL524139:RNL524250 RDP524139:RDP524250 QTT524139:QTT524250 QJX524139:QJX524250 QAB524139:QAB524250 PQF524139:PQF524250 PGJ524139:PGJ524250 OWN524139:OWN524250 OMR524139:OMR524250 OCV524139:OCV524250 NSZ524139:NSZ524250 NJD524139:NJD524250 MZH524139:MZH524250 MPL524139:MPL524250 MFP524139:MFP524250 LVT524139:LVT524250 LLX524139:LLX524250 LCB524139:LCB524250 KSF524139:KSF524250 KIJ524139:KIJ524250 JYN524139:JYN524250 JOR524139:JOR524250 JEV524139:JEV524250 IUZ524139:IUZ524250 ILD524139:ILD524250 IBH524139:IBH524250 HRL524139:HRL524250 HHP524139:HHP524250 GXT524139:GXT524250 GNX524139:GNX524250 GEB524139:GEB524250 FUF524139:FUF524250 FKJ524139:FKJ524250 FAN524139:FAN524250 EQR524139:EQR524250 EGV524139:EGV524250 DWZ524139:DWZ524250 DND524139:DND524250 DDH524139:DDH524250 CTL524139:CTL524250 CJP524139:CJP524250 BZT524139:BZT524250 BPX524139:BPX524250 BGB524139:BGB524250 AWF524139:AWF524250 AMJ524139:AMJ524250 ACN524139:ACN524250 SR524139:SR524250 IV524139:IV524250 A524139:A524250 WVH458603:WVH458714 WLL458603:WLL458714 WBP458603:WBP458714 VRT458603:VRT458714 VHX458603:VHX458714 UYB458603:UYB458714 UOF458603:UOF458714 UEJ458603:UEJ458714 TUN458603:TUN458714 TKR458603:TKR458714 TAV458603:TAV458714 SQZ458603:SQZ458714 SHD458603:SHD458714 RXH458603:RXH458714 RNL458603:RNL458714 RDP458603:RDP458714 QTT458603:QTT458714 QJX458603:QJX458714 QAB458603:QAB458714 PQF458603:PQF458714 PGJ458603:PGJ458714 OWN458603:OWN458714 OMR458603:OMR458714 OCV458603:OCV458714 NSZ458603:NSZ458714 NJD458603:NJD458714 MZH458603:MZH458714 MPL458603:MPL458714 MFP458603:MFP458714 LVT458603:LVT458714 LLX458603:LLX458714 LCB458603:LCB458714 KSF458603:KSF458714 KIJ458603:KIJ458714 JYN458603:JYN458714 JOR458603:JOR458714 JEV458603:JEV458714 IUZ458603:IUZ458714 ILD458603:ILD458714 IBH458603:IBH458714 HRL458603:HRL458714 HHP458603:HHP458714 GXT458603:GXT458714 GNX458603:GNX458714 GEB458603:GEB458714 FUF458603:FUF458714 FKJ458603:FKJ458714 FAN458603:FAN458714 EQR458603:EQR458714 EGV458603:EGV458714 DWZ458603:DWZ458714 DND458603:DND458714 DDH458603:DDH458714 CTL458603:CTL458714 CJP458603:CJP458714 BZT458603:BZT458714 BPX458603:BPX458714 BGB458603:BGB458714 AWF458603:AWF458714 AMJ458603:AMJ458714 ACN458603:ACN458714 SR458603:SR458714 IV458603:IV458714 A458603:A458714 WVH393067:WVH393178 WLL393067:WLL393178 WBP393067:WBP393178 VRT393067:VRT393178 VHX393067:VHX393178 UYB393067:UYB393178 UOF393067:UOF393178 UEJ393067:UEJ393178 TUN393067:TUN393178 TKR393067:TKR393178 TAV393067:TAV393178 SQZ393067:SQZ393178 SHD393067:SHD393178 RXH393067:RXH393178 RNL393067:RNL393178 RDP393067:RDP393178 QTT393067:QTT393178 QJX393067:QJX393178 QAB393067:QAB393178 PQF393067:PQF393178 PGJ393067:PGJ393178 OWN393067:OWN393178 OMR393067:OMR393178 OCV393067:OCV393178 NSZ393067:NSZ393178 NJD393067:NJD393178 MZH393067:MZH393178 MPL393067:MPL393178 MFP393067:MFP393178 LVT393067:LVT393178 LLX393067:LLX393178 LCB393067:LCB393178 KSF393067:KSF393178 KIJ393067:KIJ393178 JYN393067:JYN393178 JOR393067:JOR393178 JEV393067:JEV393178 IUZ393067:IUZ393178 ILD393067:ILD393178 IBH393067:IBH393178 HRL393067:HRL393178 HHP393067:HHP393178 GXT393067:GXT393178 GNX393067:GNX393178 GEB393067:GEB393178 FUF393067:FUF393178 FKJ393067:FKJ393178 FAN393067:FAN393178 EQR393067:EQR393178 EGV393067:EGV393178 DWZ393067:DWZ393178 DND393067:DND393178 DDH393067:DDH393178 CTL393067:CTL393178 CJP393067:CJP393178 BZT393067:BZT393178 BPX393067:BPX393178 BGB393067:BGB393178 AWF393067:AWF393178 AMJ393067:AMJ393178 ACN393067:ACN393178 SR393067:SR393178 IV393067:IV393178 A393067:A393178 WVH327531:WVH327642 WLL327531:WLL327642 WBP327531:WBP327642 VRT327531:VRT327642 VHX327531:VHX327642 UYB327531:UYB327642 UOF327531:UOF327642 UEJ327531:UEJ327642 TUN327531:TUN327642 TKR327531:TKR327642 TAV327531:TAV327642 SQZ327531:SQZ327642 SHD327531:SHD327642 RXH327531:RXH327642 RNL327531:RNL327642 RDP327531:RDP327642 QTT327531:QTT327642 QJX327531:QJX327642 QAB327531:QAB327642 PQF327531:PQF327642 PGJ327531:PGJ327642 OWN327531:OWN327642 OMR327531:OMR327642 OCV327531:OCV327642 NSZ327531:NSZ327642 NJD327531:NJD327642 MZH327531:MZH327642 MPL327531:MPL327642 MFP327531:MFP327642 LVT327531:LVT327642 LLX327531:LLX327642 LCB327531:LCB327642 KSF327531:KSF327642 KIJ327531:KIJ327642 JYN327531:JYN327642 JOR327531:JOR327642 JEV327531:JEV327642 IUZ327531:IUZ327642 ILD327531:ILD327642 IBH327531:IBH327642 HRL327531:HRL327642 HHP327531:HHP327642 GXT327531:GXT327642 GNX327531:GNX327642 GEB327531:GEB327642 FUF327531:FUF327642 FKJ327531:FKJ327642 FAN327531:FAN327642 EQR327531:EQR327642 EGV327531:EGV327642 DWZ327531:DWZ327642 DND327531:DND327642 DDH327531:DDH327642 CTL327531:CTL327642 CJP327531:CJP327642 BZT327531:BZT327642 BPX327531:BPX327642 BGB327531:BGB327642 AWF327531:AWF327642 AMJ327531:AMJ327642 ACN327531:ACN327642 SR327531:SR327642 IV327531:IV327642 A327531:A327642 WVH261995:WVH262106 WLL261995:WLL262106 WBP261995:WBP262106 VRT261995:VRT262106 VHX261995:VHX262106 UYB261995:UYB262106 UOF261995:UOF262106 UEJ261995:UEJ262106 TUN261995:TUN262106 TKR261995:TKR262106 TAV261995:TAV262106 SQZ261995:SQZ262106 SHD261995:SHD262106 RXH261995:RXH262106 RNL261995:RNL262106 RDP261995:RDP262106 QTT261995:QTT262106 QJX261995:QJX262106 QAB261995:QAB262106 PQF261995:PQF262106 PGJ261995:PGJ262106 OWN261995:OWN262106 OMR261995:OMR262106 OCV261995:OCV262106 NSZ261995:NSZ262106 NJD261995:NJD262106 MZH261995:MZH262106 MPL261995:MPL262106 MFP261995:MFP262106 LVT261995:LVT262106 LLX261995:LLX262106 LCB261995:LCB262106 KSF261995:KSF262106 KIJ261995:KIJ262106 JYN261995:JYN262106 JOR261995:JOR262106 JEV261995:JEV262106 IUZ261995:IUZ262106 ILD261995:ILD262106 IBH261995:IBH262106 HRL261995:HRL262106 HHP261995:HHP262106 GXT261995:GXT262106 GNX261995:GNX262106 GEB261995:GEB262106 FUF261995:FUF262106 FKJ261995:FKJ262106 FAN261995:FAN262106 EQR261995:EQR262106 EGV261995:EGV262106 DWZ261995:DWZ262106 DND261995:DND262106 DDH261995:DDH262106 CTL261995:CTL262106 CJP261995:CJP262106 BZT261995:BZT262106 BPX261995:BPX262106 BGB261995:BGB262106 AWF261995:AWF262106 AMJ261995:AMJ262106 ACN261995:ACN262106 SR261995:SR262106 IV261995:IV262106 A261995:A262106 WVH196459:WVH196570 WLL196459:WLL196570 WBP196459:WBP196570 VRT196459:VRT196570 VHX196459:VHX196570 UYB196459:UYB196570 UOF196459:UOF196570 UEJ196459:UEJ196570 TUN196459:TUN196570 TKR196459:TKR196570 TAV196459:TAV196570 SQZ196459:SQZ196570 SHD196459:SHD196570 RXH196459:RXH196570 RNL196459:RNL196570 RDP196459:RDP196570 QTT196459:QTT196570 QJX196459:QJX196570 QAB196459:QAB196570 PQF196459:PQF196570 PGJ196459:PGJ196570 OWN196459:OWN196570 OMR196459:OMR196570 OCV196459:OCV196570 NSZ196459:NSZ196570 NJD196459:NJD196570 MZH196459:MZH196570 MPL196459:MPL196570 MFP196459:MFP196570 LVT196459:LVT196570 LLX196459:LLX196570 LCB196459:LCB196570 KSF196459:KSF196570 KIJ196459:KIJ196570 JYN196459:JYN196570 JOR196459:JOR196570 JEV196459:JEV196570 IUZ196459:IUZ196570 ILD196459:ILD196570 IBH196459:IBH196570 HRL196459:HRL196570 HHP196459:HHP196570 GXT196459:GXT196570 GNX196459:GNX196570 GEB196459:GEB196570 FUF196459:FUF196570 FKJ196459:FKJ196570 FAN196459:FAN196570 EQR196459:EQR196570 EGV196459:EGV196570 DWZ196459:DWZ196570 DND196459:DND196570 DDH196459:DDH196570 CTL196459:CTL196570 CJP196459:CJP196570 BZT196459:BZT196570 BPX196459:BPX196570 BGB196459:BGB196570 AWF196459:AWF196570 AMJ196459:AMJ196570 ACN196459:ACN196570 SR196459:SR196570 IV196459:IV196570 A196459:A196570 WVH130923:WVH131034 WLL130923:WLL131034 WBP130923:WBP131034 VRT130923:VRT131034 VHX130923:VHX131034 UYB130923:UYB131034 UOF130923:UOF131034 UEJ130923:UEJ131034 TUN130923:TUN131034 TKR130923:TKR131034 TAV130923:TAV131034 SQZ130923:SQZ131034 SHD130923:SHD131034 RXH130923:RXH131034 RNL130923:RNL131034 RDP130923:RDP131034 QTT130923:QTT131034 QJX130923:QJX131034 QAB130923:QAB131034 PQF130923:PQF131034 PGJ130923:PGJ131034 OWN130923:OWN131034 OMR130923:OMR131034 OCV130923:OCV131034 NSZ130923:NSZ131034 NJD130923:NJD131034 MZH130923:MZH131034 MPL130923:MPL131034 MFP130923:MFP131034 LVT130923:LVT131034 LLX130923:LLX131034 LCB130923:LCB131034 KSF130923:KSF131034 KIJ130923:KIJ131034 JYN130923:JYN131034 JOR130923:JOR131034 JEV130923:JEV131034 IUZ130923:IUZ131034 ILD130923:ILD131034 IBH130923:IBH131034 HRL130923:HRL131034 HHP130923:HHP131034 GXT130923:GXT131034 GNX130923:GNX131034 GEB130923:GEB131034 FUF130923:FUF131034 FKJ130923:FKJ131034 FAN130923:FAN131034 EQR130923:EQR131034 EGV130923:EGV131034 DWZ130923:DWZ131034 DND130923:DND131034 DDH130923:DDH131034 CTL130923:CTL131034 CJP130923:CJP131034 BZT130923:BZT131034 BPX130923:BPX131034 BGB130923:BGB131034 AWF130923:AWF131034 AMJ130923:AMJ131034 ACN130923:ACN131034 SR130923:SR131034 IV130923:IV131034 A130923:A131034 WVH65387:WVH65498 WLL65387:WLL65498 WBP65387:WBP65498 VRT65387:VRT65498 VHX65387:VHX65498 UYB65387:UYB65498 UOF65387:UOF65498 UEJ65387:UEJ65498 TUN65387:TUN65498 TKR65387:TKR65498 TAV65387:TAV65498 SQZ65387:SQZ65498 SHD65387:SHD65498 RXH65387:RXH65498 RNL65387:RNL65498 RDP65387:RDP65498 QTT65387:QTT65498 QJX65387:QJX65498 QAB65387:QAB65498 PQF65387:PQF65498 PGJ65387:PGJ65498 OWN65387:OWN65498 OMR65387:OMR65498 OCV65387:OCV65498 NSZ65387:NSZ65498 NJD65387:NJD65498 MZH65387:MZH65498 MPL65387:MPL65498 MFP65387:MFP65498 LVT65387:LVT65498 LLX65387:LLX65498 LCB65387:LCB65498 KSF65387:KSF65498 KIJ65387:KIJ65498 JYN65387:JYN65498 JOR65387:JOR65498 JEV65387:JEV65498 IUZ65387:IUZ65498 ILD65387:ILD65498 IBH65387:IBH65498 HRL65387:HRL65498 HHP65387:HHP65498 GXT65387:GXT65498 GNX65387:GNX65498 GEB65387:GEB65498 FUF65387:FUF65498 FKJ65387:FKJ65498 FAN65387:FAN65498 EQR65387:EQR65498 EGV65387:EGV65498 DWZ65387:DWZ65498 DND65387:DND65498 DDH65387:DDH65498 CTL65387:CTL65498 CJP65387:CJP65498 BZT65387:BZT65498 BPX65387:BPX65498 BGB65387:BGB65498 AWF65387:AWF65498 AMJ65387:AMJ65498 ACN65387:ACN65498 SR65387:SR65498 IV65387:IV65498 A65387:A65498 WVH24 IV24 SR24 ACN24 AMJ24 AWF24 BGB24 BPX24 BZT24 CJP24 CTL24 DDH24 DND24 DWZ24 EGV24 EQR24 FAN24 FKJ24 FUF24 GEB24 GNX24 GXT24 HHP24 HRL24 IBH24 ILD24 IUZ24 JEV24 JOR24 JYN24 KIJ24 KSF24 LCB24 LLX24 LVT24 MFP24 MPL24 MZH24 NJD24 NSZ24 OCV24 OMR24 OWN24 PGJ24 PQF24 QAB24 QJX24 QTT24 RDP24 RNL24 RXH24 SHD24 SQZ24 TAV24 TKR24 TUN24 UEJ24 UOF24 UYB24 VHX24 VRT24 WBP24 WLL24" xr:uid="{00000000-0002-0000-0000-000000000000}">
      <formula1>#REF!</formula1>
    </dataValidation>
    <dataValidation type="list" allowBlank="1" showInputMessage="1" showErrorMessage="1" sqref="WVV982891:WVV983002 WLZ982891:WLZ983002 WCD982891:WCD983002 VSH982891:VSH983002 VIL982891:VIL983002 UYP982891:UYP983002 UOT982891:UOT983002 UEX982891:UEX983002 TVB982891:TVB983002 TLF982891:TLF983002 TBJ982891:TBJ983002 SRN982891:SRN983002 SHR982891:SHR983002 RXV982891:RXV983002 RNZ982891:RNZ983002 RED982891:RED983002 QUH982891:QUH983002 QKL982891:QKL983002 QAP982891:QAP983002 PQT982891:PQT983002 PGX982891:PGX983002 OXB982891:OXB983002 ONF982891:ONF983002 ODJ982891:ODJ983002 NTN982891:NTN983002 NJR982891:NJR983002 MZV982891:MZV983002 MPZ982891:MPZ983002 MGD982891:MGD983002 LWH982891:LWH983002 LML982891:LML983002 LCP982891:LCP983002 KST982891:KST983002 KIX982891:KIX983002 JZB982891:JZB983002 JPF982891:JPF983002 JFJ982891:JFJ983002 IVN982891:IVN983002 ILR982891:ILR983002 IBV982891:IBV983002 HRZ982891:HRZ983002 HID982891:HID983002 GYH982891:GYH983002 GOL982891:GOL983002 GEP982891:GEP983002 FUT982891:FUT983002 FKX982891:FKX983002 FBB982891:FBB983002 ERF982891:ERF983002 EHJ982891:EHJ983002 DXN982891:DXN983002 DNR982891:DNR983002 DDV982891:DDV983002 CTZ982891:CTZ983002 CKD982891:CKD983002 CAH982891:CAH983002 BQL982891:BQL983002 BGP982891:BGP983002 AWT982891:AWT983002 AMX982891:AMX983002 ADB982891:ADB983002 TF982891:TF983002 JJ982891:JJ983002 O982891:O983002 WVV917355:WVV917466 WLZ917355:WLZ917466 WCD917355:WCD917466 VSH917355:VSH917466 VIL917355:VIL917466 UYP917355:UYP917466 UOT917355:UOT917466 UEX917355:UEX917466 TVB917355:TVB917466 TLF917355:TLF917466 TBJ917355:TBJ917466 SRN917355:SRN917466 SHR917355:SHR917466 RXV917355:RXV917466 RNZ917355:RNZ917466 RED917355:RED917466 QUH917355:QUH917466 QKL917355:QKL917466 QAP917355:QAP917466 PQT917355:PQT917466 PGX917355:PGX917466 OXB917355:OXB917466 ONF917355:ONF917466 ODJ917355:ODJ917466 NTN917355:NTN917466 NJR917355:NJR917466 MZV917355:MZV917466 MPZ917355:MPZ917466 MGD917355:MGD917466 LWH917355:LWH917466 LML917355:LML917466 LCP917355:LCP917466 KST917355:KST917466 KIX917355:KIX917466 JZB917355:JZB917466 JPF917355:JPF917466 JFJ917355:JFJ917466 IVN917355:IVN917466 ILR917355:ILR917466 IBV917355:IBV917466 HRZ917355:HRZ917466 HID917355:HID917466 GYH917355:GYH917466 GOL917355:GOL917466 GEP917355:GEP917466 FUT917355:FUT917466 FKX917355:FKX917466 FBB917355:FBB917466 ERF917355:ERF917466 EHJ917355:EHJ917466 DXN917355:DXN917466 DNR917355:DNR917466 DDV917355:DDV917466 CTZ917355:CTZ917466 CKD917355:CKD917466 CAH917355:CAH917466 BQL917355:BQL917466 BGP917355:BGP917466 AWT917355:AWT917466 AMX917355:AMX917466 ADB917355:ADB917466 TF917355:TF917466 JJ917355:JJ917466 O917355:O917466 WVV851819:WVV851930 WLZ851819:WLZ851930 WCD851819:WCD851930 VSH851819:VSH851930 VIL851819:VIL851930 UYP851819:UYP851930 UOT851819:UOT851930 UEX851819:UEX851930 TVB851819:TVB851930 TLF851819:TLF851930 TBJ851819:TBJ851930 SRN851819:SRN851930 SHR851819:SHR851930 RXV851819:RXV851930 RNZ851819:RNZ851930 RED851819:RED851930 QUH851819:QUH851930 QKL851819:QKL851930 QAP851819:QAP851930 PQT851819:PQT851930 PGX851819:PGX851930 OXB851819:OXB851930 ONF851819:ONF851930 ODJ851819:ODJ851930 NTN851819:NTN851930 NJR851819:NJR851930 MZV851819:MZV851930 MPZ851819:MPZ851930 MGD851819:MGD851930 LWH851819:LWH851930 LML851819:LML851930 LCP851819:LCP851930 KST851819:KST851930 KIX851819:KIX851930 JZB851819:JZB851930 JPF851819:JPF851930 JFJ851819:JFJ851930 IVN851819:IVN851930 ILR851819:ILR851930 IBV851819:IBV851930 HRZ851819:HRZ851930 HID851819:HID851930 GYH851819:GYH851930 GOL851819:GOL851930 GEP851819:GEP851930 FUT851819:FUT851930 FKX851819:FKX851930 FBB851819:FBB851930 ERF851819:ERF851930 EHJ851819:EHJ851930 DXN851819:DXN851930 DNR851819:DNR851930 DDV851819:DDV851930 CTZ851819:CTZ851930 CKD851819:CKD851930 CAH851819:CAH851930 BQL851819:BQL851930 BGP851819:BGP851930 AWT851819:AWT851930 AMX851819:AMX851930 ADB851819:ADB851930 TF851819:TF851930 JJ851819:JJ851930 O851819:O851930 WVV786283:WVV786394 WLZ786283:WLZ786394 WCD786283:WCD786394 VSH786283:VSH786394 VIL786283:VIL786394 UYP786283:UYP786394 UOT786283:UOT786394 UEX786283:UEX786394 TVB786283:TVB786394 TLF786283:TLF786394 TBJ786283:TBJ786394 SRN786283:SRN786394 SHR786283:SHR786394 RXV786283:RXV786394 RNZ786283:RNZ786394 RED786283:RED786394 QUH786283:QUH786394 QKL786283:QKL786394 QAP786283:QAP786394 PQT786283:PQT786394 PGX786283:PGX786394 OXB786283:OXB786394 ONF786283:ONF786394 ODJ786283:ODJ786394 NTN786283:NTN786394 NJR786283:NJR786394 MZV786283:MZV786394 MPZ786283:MPZ786394 MGD786283:MGD786394 LWH786283:LWH786394 LML786283:LML786394 LCP786283:LCP786394 KST786283:KST786394 KIX786283:KIX786394 JZB786283:JZB786394 JPF786283:JPF786394 JFJ786283:JFJ786394 IVN786283:IVN786394 ILR786283:ILR786394 IBV786283:IBV786394 HRZ786283:HRZ786394 HID786283:HID786394 GYH786283:GYH786394 GOL786283:GOL786394 GEP786283:GEP786394 FUT786283:FUT786394 FKX786283:FKX786394 FBB786283:FBB786394 ERF786283:ERF786394 EHJ786283:EHJ786394 DXN786283:DXN786394 DNR786283:DNR786394 DDV786283:DDV786394 CTZ786283:CTZ786394 CKD786283:CKD786394 CAH786283:CAH786394 BQL786283:BQL786394 BGP786283:BGP786394 AWT786283:AWT786394 AMX786283:AMX786394 ADB786283:ADB786394 TF786283:TF786394 JJ786283:JJ786394 O786283:O786394 WVV720747:WVV720858 WLZ720747:WLZ720858 WCD720747:WCD720858 VSH720747:VSH720858 VIL720747:VIL720858 UYP720747:UYP720858 UOT720747:UOT720858 UEX720747:UEX720858 TVB720747:TVB720858 TLF720747:TLF720858 TBJ720747:TBJ720858 SRN720747:SRN720858 SHR720747:SHR720858 RXV720747:RXV720858 RNZ720747:RNZ720858 RED720747:RED720858 QUH720747:QUH720858 QKL720747:QKL720858 QAP720747:QAP720858 PQT720747:PQT720858 PGX720747:PGX720858 OXB720747:OXB720858 ONF720747:ONF720858 ODJ720747:ODJ720858 NTN720747:NTN720858 NJR720747:NJR720858 MZV720747:MZV720858 MPZ720747:MPZ720858 MGD720747:MGD720858 LWH720747:LWH720858 LML720747:LML720858 LCP720747:LCP720858 KST720747:KST720858 KIX720747:KIX720858 JZB720747:JZB720858 JPF720747:JPF720858 JFJ720747:JFJ720858 IVN720747:IVN720858 ILR720747:ILR720858 IBV720747:IBV720858 HRZ720747:HRZ720858 HID720747:HID720858 GYH720747:GYH720858 GOL720747:GOL720858 GEP720747:GEP720858 FUT720747:FUT720858 FKX720747:FKX720858 FBB720747:FBB720858 ERF720747:ERF720858 EHJ720747:EHJ720858 DXN720747:DXN720858 DNR720747:DNR720858 DDV720747:DDV720858 CTZ720747:CTZ720858 CKD720747:CKD720858 CAH720747:CAH720858 BQL720747:BQL720858 BGP720747:BGP720858 AWT720747:AWT720858 AMX720747:AMX720858 ADB720747:ADB720858 TF720747:TF720858 JJ720747:JJ720858 O720747:O720858 WVV655211:WVV655322 WLZ655211:WLZ655322 WCD655211:WCD655322 VSH655211:VSH655322 VIL655211:VIL655322 UYP655211:UYP655322 UOT655211:UOT655322 UEX655211:UEX655322 TVB655211:TVB655322 TLF655211:TLF655322 TBJ655211:TBJ655322 SRN655211:SRN655322 SHR655211:SHR655322 RXV655211:RXV655322 RNZ655211:RNZ655322 RED655211:RED655322 QUH655211:QUH655322 QKL655211:QKL655322 QAP655211:QAP655322 PQT655211:PQT655322 PGX655211:PGX655322 OXB655211:OXB655322 ONF655211:ONF655322 ODJ655211:ODJ655322 NTN655211:NTN655322 NJR655211:NJR655322 MZV655211:MZV655322 MPZ655211:MPZ655322 MGD655211:MGD655322 LWH655211:LWH655322 LML655211:LML655322 LCP655211:LCP655322 KST655211:KST655322 KIX655211:KIX655322 JZB655211:JZB655322 JPF655211:JPF655322 JFJ655211:JFJ655322 IVN655211:IVN655322 ILR655211:ILR655322 IBV655211:IBV655322 HRZ655211:HRZ655322 HID655211:HID655322 GYH655211:GYH655322 GOL655211:GOL655322 GEP655211:GEP655322 FUT655211:FUT655322 FKX655211:FKX655322 FBB655211:FBB655322 ERF655211:ERF655322 EHJ655211:EHJ655322 DXN655211:DXN655322 DNR655211:DNR655322 DDV655211:DDV655322 CTZ655211:CTZ655322 CKD655211:CKD655322 CAH655211:CAH655322 BQL655211:BQL655322 BGP655211:BGP655322 AWT655211:AWT655322 AMX655211:AMX655322 ADB655211:ADB655322 TF655211:TF655322 JJ655211:JJ655322 O655211:O655322 WVV589675:WVV589786 WLZ589675:WLZ589786 WCD589675:WCD589786 VSH589675:VSH589786 VIL589675:VIL589786 UYP589675:UYP589786 UOT589675:UOT589786 UEX589675:UEX589786 TVB589675:TVB589786 TLF589675:TLF589786 TBJ589675:TBJ589786 SRN589675:SRN589786 SHR589675:SHR589786 RXV589675:RXV589786 RNZ589675:RNZ589786 RED589675:RED589786 QUH589675:QUH589786 QKL589675:QKL589786 QAP589675:QAP589786 PQT589675:PQT589786 PGX589675:PGX589786 OXB589675:OXB589786 ONF589675:ONF589786 ODJ589675:ODJ589786 NTN589675:NTN589786 NJR589675:NJR589786 MZV589675:MZV589786 MPZ589675:MPZ589786 MGD589675:MGD589786 LWH589675:LWH589786 LML589675:LML589786 LCP589675:LCP589786 KST589675:KST589786 KIX589675:KIX589786 JZB589675:JZB589786 JPF589675:JPF589786 JFJ589675:JFJ589786 IVN589675:IVN589786 ILR589675:ILR589786 IBV589675:IBV589786 HRZ589675:HRZ589786 HID589675:HID589786 GYH589675:GYH589786 GOL589675:GOL589786 GEP589675:GEP589786 FUT589675:FUT589786 FKX589675:FKX589786 FBB589675:FBB589786 ERF589675:ERF589786 EHJ589675:EHJ589786 DXN589675:DXN589786 DNR589675:DNR589786 DDV589675:DDV589786 CTZ589675:CTZ589786 CKD589675:CKD589786 CAH589675:CAH589786 BQL589675:BQL589786 BGP589675:BGP589786 AWT589675:AWT589786 AMX589675:AMX589786 ADB589675:ADB589786 TF589675:TF589786 JJ589675:JJ589786 O589675:O589786 WVV524139:WVV524250 WLZ524139:WLZ524250 WCD524139:WCD524250 VSH524139:VSH524250 VIL524139:VIL524250 UYP524139:UYP524250 UOT524139:UOT524250 UEX524139:UEX524250 TVB524139:TVB524250 TLF524139:TLF524250 TBJ524139:TBJ524250 SRN524139:SRN524250 SHR524139:SHR524250 RXV524139:RXV524250 RNZ524139:RNZ524250 RED524139:RED524250 QUH524139:QUH524250 QKL524139:QKL524250 QAP524139:QAP524250 PQT524139:PQT524250 PGX524139:PGX524250 OXB524139:OXB524250 ONF524139:ONF524250 ODJ524139:ODJ524250 NTN524139:NTN524250 NJR524139:NJR524250 MZV524139:MZV524250 MPZ524139:MPZ524250 MGD524139:MGD524250 LWH524139:LWH524250 LML524139:LML524250 LCP524139:LCP524250 KST524139:KST524250 KIX524139:KIX524250 JZB524139:JZB524250 JPF524139:JPF524250 JFJ524139:JFJ524250 IVN524139:IVN524250 ILR524139:ILR524250 IBV524139:IBV524250 HRZ524139:HRZ524250 HID524139:HID524250 GYH524139:GYH524250 GOL524139:GOL524250 GEP524139:GEP524250 FUT524139:FUT524250 FKX524139:FKX524250 FBB524139:FBB524250 ERF524139:ERF524250 EHJ524139:EHJ524250 DXN524139:DXN524250 DNR524139:DNR524250 DDV524139:DDV524250 CTZ524139:CTZ524250 CKD524139:CKD524250 CAH524139:CAH524250 BQL524139:BQL524250 BGP524139:BGP524250 AWT524139:AWT524250 AMX524139:AMX524250 ADB524139:ADB524250 TF524139:TF524250 JJ524139:JJ524250 O524139:O524250 WVV458603:WVV458714 WLZ458603:WLZ458714 WCD458603:WCD458714 VSH458603:VSH458714 VIL458603:VIL458714 UYP458603:UYP458714 UOT458603:UOT458714 UEX458603:UEX458714 TVB458603:TVB458714 TLF458603:TLF458714 TBJ458603:TBJ458714 SRN458603:SRN458714 SHR458603:SHR458714 RXV458603:RXV458714 RNZ458603:RNZ458714 RED458603:RED458714 QUH458603:QUH458714 QKL458603:QKL458714 QAP458603:QAP458714 PQT458603:PQT458714 PGX458603:PGX458714 OXB458603:OXB458714 ONF458603:ONF458714 ODJ458603:ODJ458714 NTN458603:NTN458714 NJR458603:NJR458714 MZV458603:MZV458714 MPZ458603:MPZ458714 MGD458603:MGD458714 LWH458603:LWH458714 LML458603:LML458714 LCP458603:LCP458714 KST458603:KST458714 KIX458603:KIX458714 JZB458603:JZB458714 JPF458603:JPF458714 JFJ458603:JFJ458714 IVN458603:IVN458714 ILR458603:ILR458714 IBV458603:IBV458714 HRZ458603:HRZ458714 HID458603:HID458714 GYH458603:GYH458714 GOL458603:GOL458714 GEP458603:GEP458714 FUT458603:FUT458714 FKX458603:FKX458714 FBB458603:FBB458714 ERF458603:ERF458714 EHJ458603:EHJ458714 DXN458603:DXN458714 DNR458603:DNR458714 DDV458603:DDV458714 CTZ458603:CTZ458714 CKD458603:CKD458714 CAH458603:CAH458714 BQL458603:BQL458714 BGP458603:BGP458714 AWT458603:AWT458714 AMX458603:AMX458714 ADB458603:ADB458714 TF458603:TF458714 JJ458603:JJ458714 O458603:O458714 WVV393067:WVV393178 WLZ393067:WLZ393178 WCD393067:WCD393178 VSH393067:VSH393178 VIL393067:VIL393178 UYP393067:UYP393178 UOT393067:UOT393178 UEX393067:UEX393178 TVB393067:TVB393178 TLF393067:TLF393178 TBJ393067:TBJ393178 SRN393067:SRN393178 SHR393067:SHR393178 RXV393067:RXV393178 RNZ393067:RNZ393178 RED393067:RED393178 QUH393067:QUH393178 QKL393067:QKL393178 QAP393067:QAP393178 PQT393067:PQT393178 PGX393067:PGX393178 OXB393067:OXB393178 ONF393067:ONF393178 ODJ393067:ODJ393178 NTN393067:NTN393178 NJR393067:NJR393178 MZV393067:MZV393178 MPZ393067:MPZ393178 MGD393067:MGD393178 LWH393067:LWH393178 LML393067:LML393178 LCP393067:LCP393178 KST393067:KST393178 KIX393067:KIX393178 JZB393067:JZB393178 JPF393067:JPF393178 JFJ393067:JFJ393178 IVN393067:IVN393178 ILR393067:ILR393178 IBV393067:IBV393178 HRZ393067:HRZ393178 HID393067:HID393178 GYH393067:GYH393178 GOL393067:GOL393178 GEP393067:GEP393178 FUT393067:FUT393178 FKX393067:FKX393178 FBB393067:FBB393178 ERF393067:ERF393178 EHJ393067:EHJ393178 DXN393067:DXN393178 DNR393067:DNR393178 DDV393067:DDV393178 CTZ393067:CTZ393178 CKD393067:CKD393178 CAH393067:CAH393178 BQL393067:BQL393178 BGP393067:BGP393178 AWT393067:AWT393178 AMX393067:AMX393178 ADB393067:ADB393178 TF393067:TF393178 JJ393067:JJ393178 O393067:O393178 WVV327531:WVV327642 WLZ327531:WLZ327642 WCD327531:WCD327642 VSH327531:VSH327642 VIL327531:VIL327642 UYP327531:UYP327642 UOT327531:UOT327642 UEX327531:UEX327642 TVB327531:TVB327642 TLF327531:TLF327642 TBJ327531:TBJ327642 SRN327531:SRN327642 SHR327531:SHR327642 RXV327531:RXV327642 RNZ327531:RNZ327642 RED327531:RED327642 QUH327531:QUH327642 QKL327531:QKL327642 QAP327531:QAP327642 PQT327531:PQT327642 PGX327531:PGX327642 OXB327531:OXB327642 ONF327531:ONF327642 ODJ327531:ODJ327642 NTN327531:NTN327642 NJR327531:NJR327642 MZV327531:MZV327642 MPZ327531:MPZ327642 MGD327531:MGD327642 LWH327531:LWH327642 LML327531:LML327642 LCP327531:LCP327642 KST327531:KST327642 KIX327531:KIX327642 JZB327531:JZB327642 JPF327531:JPF327642 JFJ327531:JFJ327642 IVN327531:IVN327642 ILR327531:ILR327642 IBV327531:IBV327642 HRZ327531:HRZ327642 HID327531:HID327642 GYH327531:GYH327642 GOL327531:GOL327642 GEP327531:GEP327642 FUT327531:FUT327642 FKX327531:FKX327642 FBB327531:FBB327642 ERF327531:ERF327642 EHJ327531:EHJ327642 DXN327531:DXN327642 DNR327531:DNR327642 DDV327531:DDV327642 CTZ327531:CTZ327642 CKD327531:CKD327642 CAH327531:CAH327642 BQL327531:BQL327642 BGP327531:BGP327642 AWT327531:AWT327642 AMX327531:AMX327642 ADB327531:ADB327642 TF327531:TF327642 JJ327531:JJ327642 O327531:O327642 WVV261995:WVV262106 WLZ261995:WLZ262106 WCD261995:WCD262106 VSH261995:VSH262106 VIL261995:VIL262106 UYP261995:UYP262106 UOT261995:UOT262106 UEX261995:UEX262106 TVB261995:TVB262106 TLF261995:TLF262106 TBJ261995:TBJ262106 SRN261995:SRN262106 SHR261995:SHR262106 RXV261995:RXV262106 RNZ261995:RNZ262106 RED261995:RED262106 QUH261995:QUH262106 QKL261995:QKL262106 QAP261995:QAP262106 PQT261995:PQT262106 PGX261995:PGX262106 OXB261995:OXB262106 ONF261995:ONF262106 ODJ261995:ODJ262106 NTN261995:NTN262106 NJR261995:NJR262106 MZV261995:MZV262106 MPZ261995:MPZ262106 MGD261995:MGD262106 LWH261995:LWH262106 LML261995:LML262106 LCP261995:LCP262106 KST261995:KST262106 KIX261995:KIX262106 JZB261995:JZB262106 JPF261995:JPF262106 JFJ261995:JFJ262106 IVN261995:IVN262106 ILR261995:ILR262106 IBV261995:IBV262106 HRZ261995:HRZ262106 HID261995:HID262106 GYH261995:GYH262106 GOL261995:GOL262106 GEP261995:GEP262106 FUT261995:FUT262106 FKX261995:FKX262106 FBB261995:FBB262106 ERF261995:ERF262106 EHJ261995:EHJ262106 DXN261995:DXN262106 DNR261995:DNR262106 DDV261995:DDV262106 CTZ261995:CTZ262106 CKD261995:CKD262106 CAH261995:CAH262106 BQL261995:BQL262106 BGP261995:BGP262106 AWT261995:AWT262106 AMX261995:AMX262106 ADB261995:ADB262106 TF261995:TF262106 JJ261995:JJ262106 O261995:O262106 WVV196459:WVV196570 WLZ196459:WLZ196570 WCD196459:WCD196570 VSH196459:VSH196570 VIL196459:VIL196570 UYP196459:UYP196570 UOT196459:UOT196570 UEX196459:UEX196570 TVB196459:TVB196570 TLF196459:TLF196570 TBJ196459:TBJ196570 SRN196459:SRN196570 SHR196459:SHR196570 RXV196459:RXV196570 RNZ196459:RNZ196570 RED196459:RED196570 QUH196459:QUH196570 QKL196459:QKL196570 QAP196459:QAP196570 PQT196459:PQT196570 PGX196459:PGX196570 OXB196459:OXB196570 ONF196459:ONF196570 ODJ196459:ODJ196570 NTN196459:NTN196570 NJR196459:NJR196570 MZV196459:MZV196570 MPZ196459:MPZ196570 MGD196459:MGD196570 LWH196459:LWH196570 LML196459:LML196570 LCP196459:LCP196570 KST196459:KST196570 KIX196459:KIX196570 JZB196459:JZB196570 JPF196459:JPF196570 JFJ196459:JFJ196570 IVN196459:IVN196570 ILR196459:ILR196570 IBV196459:IBV196570 HRZ196459:HRZ196570 HID196459:HID196570 GYH196459:GYH196570 GOL196459:GOL196570 GEP196459:GEP196570 FUT196459:FUT196570 FKX196459:FKX196570 FBB196459:FBB196570 ERF196459:ERF196570 EHJ196459:EHJ196570 DXN196459:DXN196570 DNR196459:DNR196570 DDV196459:DDV196570 CTZ196459:CTZ196570 CKD196459:CKD196570 CAH196459:CAH196570 BQL196459:BQL196570 BGP196459:BGP196570 AWT196459:AWT196570 AMX196459:AMX196570 ADB196459:ADB196570 TF196459:TF196570 JJ196459:JJ196570 O196459:O196570 WVV130923:WVV131034 WLZ130923:WLZ131034 WCD130923:WCD131034 VSH130923:VSH131034 VIL130923:VIL131034 UYP130923:UYP131034 UOT130923:UOT131034 UEX130923:UEX131034 TVB130923:TVB131034 TLF130923:TLF131034 TBJ130923:TBJ131034 SRN130923:SRN131034 SHR130923:SHR131034 RXV130923:RXV131034 RNZ130923:RNZ131034 RED130923:RED131034 QUH130923:QUH131034 QKL130923:QKL131034 QAP130923:QAP131034 PQT130923:PQT131034 PGX130923:PGX131034 OXB130923:OXB131034 ONF130923:ONF131034 ODJ130923:ODJ131034 NTN130923:NTN131034 NJR130923:NJR131034 MZV130923:MZV131034 MPZ130923:MPZ131034 MGD130923:MGD131034 LWH130923:LWH131034 LML130923:LML131034 LCP130923:LCP131034 KST130923:KST131034 KIX130923:KIX131034 JZB130923:JZB131034 JPF130923:JPF131034 JFJ130923:JFJ131034 IVN130923:IVN131034 ILR130923:ILR131034 IBV130923:IBV131034 HRZ130923:HRZ131034 HID130923:HID131034 GYH130923:GYH131034 GOL130923:GOL131034 GEP130923:GEP131034 FUT130923:FUT131034 FKX130923:FKX131034 FBB130923:FBB131034 ERF130923:ERF131034 EHJ130923:EHJ131034 DXN130923:DXN131034 DNR130923:DNR131034 DDV130923:DDV131034 CTZ130923:CTZ131034 CKD130923:CKD131034 CAH130923:CAH131034 BQL130923:BQL131034 BGP130923:BGP131034 AWT130923:AWT131034 AMX130923:AMX131034 ADB130923:ADB131034 TF130923:TF131034 JJ130923:JJ131034 O130923:O131034 WVV65387:WVV65498 WLZ65387:WLZ65498 WCD65387:WCD65498 VSH65387:VSH65498 VIL65387:VIL65498 UYP65387:UYP65498 UOT65387:UOT65498 UEX65387:UEX65498 TVB65387:TVB65498 TLF65387:TLF65498 TBJ65387:TBJ65498 SRN65387:SRN65498 SHR65387:SHR65498 RXV65387:RXV65498 RNZ65387:RNZ65498 RED65387:RED65498 QUH65387:QUH65498 QKL65387:QKL65498 QAP65387:QAP65498 PQT65387:PQT65498 PGX65387:PGX65498 OXB65387:OXB65498 ONF65387:ONF65498 ODJ65387:ODJ65498 NTN65387:NTN65498 NJR65387:NJR65498 MZV65387:MZV65498 MPZ65387:MPZ65498 MGD65387:MGD65498 LWH65387:LWH65498 LML65387:LML65498 LCP65387:LCP65498 KST65387:KST65498 KIX65387:KIX65498 JZB65387:JZB65498 JPF65387:JPF65498 JFJ65387:JFJ65498 IVN65387:IVN65498 ILR65387:ILR65498 IBV65387:IBV65498 HRZ65387:HRZ65498 HID65387:HID65498 GYH65387:GYH65498 GOL65387:GOL65498 GEP65387:GEP65498 FUT65387:FUT65498 FKX65387:FKX65498 FBB65387:FBB65498 ERF65387:ERF65498 EHJ65387:EHJ65498 DXN65387:DXN65498 DNR65387:DNR65498 DDV65387:DDV65498 CTZ65387:CTZ65498 CKD65387:CKD65498 CAH65387:CAH65498 BQL65387:BQL65498 BGP65387:BGP65498 AWT65387:AWT65498 AMX65387:AMX65498 ADB65387:ADB65498 TF65387:TF65498 JJ65387:JJ65498 O65387:O65498 F65499 WLP982891:WLP983003 WBT982891:WBT983003 VRX982891:VRX983003 VIB982891:VIB983003 UYF982891:UYF983003 UOJ982891:UOJ983003 UEN982891:UEN983003 TUR982891:TUR983003 TKV982891:TKV983003 TAZ982891:TAZ983003 SRD982891:SRD983003 SHH982891:SHH983003 RXL982891:RXL983003 RNP982891:RNP983003 RDT982891:RDT983003 QTX982891:QTX983003 QKB982891:QKB983003 QAF982891:QAF983003 PQJ982891:PQJ983003 PGN982891:PGN983003 OWR982891:OWR983003 OMV982891:OMV983003 OCZ982891:OCZ983003 NTD982891:NTD983003 NJH982891:NJH983003 MZL982891:MZL983003 MPP982891:MPP983003 MFT982891:MFT983003 LVX982891:LVX983003 LMB982891:LMB983003 LCF982891:LCF983003 KSJ982891:KSJ983003 KIN982891:KIN983003 JYR982891:JYR983003 JOV982891:JOV983003 JEZ982891:JEZ983003 IVD982891:IVD983003 ILH982891:ILH983003 IBL982891:IBL983003 HRP982891:HRP983003 HHT982891:HHT983003 GXX982891:GXX983003 GOB982891:GOB983003 GEF982891:GEF983003 FUJ982891:FUJ983003 FKN982891:FKN983003 FAR982891:FAR983003 EQV982891:EQV983003 EGZ982891:EGZ983003 DXD982891:DXD983003 DNH982891:DNH983003 DDL982891:DDL983003 CTP982891:CTP983003 CJT982891:CJT983003 BZX982891:BZX983003 BQB982891:BQB983003 BGF982891:BGF983003 AWJ982891:AWJ983003 AMN982891:AMN983003 ACR982891:ACR983003 SV982891:SV983003 IZ982891:IZ983003 E982891:E983003 WVL917355:WVL917467 WLP917355:WLP917467 WBT917355:WBT917467 VRX917355:VRX917467 VIB917355:VIB917467 UYF917355:UYF917467 UOJ917355:UOJ917467 UEN917355:UEN917467 TUR917355:TUR917467 TKV917355:TKV917467 TAZ917355:TAZ917467 SRD917355:SRD917467 SHH917355:SHH917467 RXL917355:RXL917467 RNP917355:RNP917467 RDT917355:RDT917467 QTX917355:QTX917467 QKB917355:QKB917467 QAF917355:QAF917467 PQJ917355:PQJ917467 PGN917355:PGN917467 OWR917355:OWR917467 OMV917355:OMV917467 OCZ917355:OCZ917467 NTD917355:NTD917467 NJH917355:NJH917467 MZL917355:MZL917467 MPP917355:MPP917467 MFT917355:MFT917467 LVX917355:LVX917467 LMB917355:LMB917467 LCF917355:LCF917467 KSJ917355:KSJ917467 KIN917355:KIN917467 JYR917355:JYR917467 JOV917355:JOV917467 JEZ917355:JEZ917467 IVD917355:IVD917467 ILH917355:ILH917467 IBL917355:IBL917467 HRP917355:HRP917467 HHT917355:HHT917467 GXX917355:GXX917467 GOB917355:GOB917467 GEF917355:GEF917467 FUJ917355:FUJ917467 FKN917355:FKN917467 FAR917355:FAR917467 EQV917355:EQV917467 EGZ917355:EGZ917467 DXD917355:DXD917467 DNH917355:DNH917467 DDL917355:DDL917467 CTP917355:CTP917467 CJT917355:CJT917467 BZX917355:BZX917467 BQB917355:BQB917467 BGF917355:BGF917467 AWJ917355:AWJ917467 AMN917355:AMN917467 ACR917355:ACR917467 SV917355:SV917467 IZ917355:IZ917467 E917355:E917467 WVL851819:WVL851931 WLP851819:WLP851931 WBT851819:WBT851931 VRX851819:VRX851931 VIB851819:VIB851931 UYF851819:UYF851931 UOJ851819:UOJ851931 UEN851819:UEN851931 TUR851819:TUR851931 TKV851819:TKV851931 TAZ851819:TAZ851931 SRD851819:SRD851931 SHH851819:SHH851931 RXL851819:RXL851931 RNP851819:RNP851931 RDT851819:RDT851931 QTX851819:QTX851931 QKB851819:QKB851931 QAF851819:QAF851931 PQJ851819:PQJ851931 PGN851819:PGN851931 OWR851819:OWR851931 OMV851819:OMV851931 OCZ851819:OCZ851931 NTD851819:NTD851931 NJH851819:NJH851931 MZL851819:MZL851931 MPP851819:MPP851931 MFT851819:MFT851931 LVX851819:LVX851931 LMB851819:LMB851931 LCF851819:LCF851931 KSJ851819:KSJ851931 KIN851819:KIN851931 JYR851819:JYR851931 JOV851819:JOV851931 JEZ851819:JEZ851931 IVD851819:IVD851931 ILH851819:ILH851931 IBL851819:IBL851931 HRP851819:HRP851931 HHT851819:HHT851931 GXX851819:GXX851931 GOB851819:GOB851931 GEF851819:GEF851931 FUJ851819:FUJ851931 FKN851819:FKN851931 FAR851819:FAR851931 EQV851819:EQV851931 EGZ851819:EGZ851931 DXD851819:DXD851931 DNH851819:DNH851931 DDL851819:DDL851931 CTP851819:CTP851931 CJT851819:CJT851931 BZX851819:BZX851931 BQB851819:BQB851931 BGF851819:BGF851931 AWJ851819:AWJ851931 AMN851819:AMN851931 ACR851819:ACR851931 SV851819:SV851931 IZ851819:IZ851931 E851819:E851931 WVL786283:WVL786395 WLP786283:WLP786395 WBT786283:WBT786395 VRX786283:VRX786395 VIB786283:VIB786395 UYF786283:UYF786395 UOJ786283:UOJ786395 UEN786283:UEN786395 TUR786283:TUR786395 TKV786283:TKV786395 TAZ786283:TAZ786395 SRD786283:SRD786395 SHH786283:SHH786395 RXL786283:RXL786395 RNP786283:RNP786395 RDT786283:RDT786395 QTX786283:QTX786395 QKB786283:QKB786395 QAF786283:QAF786395 PQJ786283:PQJ786395 PGN786283:PGN786395 OWR786283:OWR786395 OMV786283:OMV786395 OCZ786283:OCZ786395 NTD786283:NTD786395 NJH786283:NJH786395 MZL786283:MZL786395 MPP786283:MPP786395 MFT786283:MFT786395 LVX786283:LVX786395 LMB786283:LMB786395 LCF786283:LCF786395 KSJ786283:KSJ786395 KIN786283:KIN786395 JYR786283:JYR786395 JOV786283:JOV786395 JEZ786283:JEZ786395 IVD786283:IVD786395 ILH786283:ILH786395 IBL786283:IBL786395 HRP786283:HRP786395 HHT786283:HHT786395 GXX786283:GXX786395 GOB786283:GOB786395 GEF786283:GEF786395 FUJ786283:FUJ786395 FKN786283:FKN786395 FAR786283:FAR786395 EQV786283:EQV786395 EGZ786283:EGZ786395 DXD786283:DXD786395 DNH786283:DNH786395 DDL786283:DDL786395 CTP786283:CTP786395 CJT786283:CJT786395 BZX786283:BZX786395 BQB786283:BQB786395 BGF786283:BGF786395 AWJ786283:AWJ786395 AMN786283:AMN786395 ACR786283:ACR786395 SV786283:SV786395 IZ786283:IZ786395 E786283:E786395 WVL720747:WVL720859 WLP720747:WLP720859 WBT720747:WBT720859 VRX720747:VRX720859 VIB720747:VIB720859 UYF720747:UYF720859 UOJ720747:UOJ720859 UEN720747:UEN720859 TUR720747:TUR720859 TKV720747:TKV720859 TAZ720747:TAZ720859 SRD720747:SRD720859 SHH720747:SHH720859 RXL720747:RXL720859 RNP720747:RNP720859 RDT720747:RDT720859 QTX720747:QTX720859 QKB720747:QKB720859 QAF720747:QAF720859 PQJ720747:PQJ720859 PGN720747:PGN720859 OWR720747:OWR720859 OMV720747:OMV720859 OCZ720747:OCZ720859 NTD720747:NTD720859 NJH720747:NJH720859 MZL720747:MZL720859 MPP720747:MPP720859 MFT720747:MFT720859 LVX720747:LVX720859 LMB720747:LMB720859 LCF720747:LCF720859 KSJ720747:KSJ720859 KIN720747:KIN720859 JYR720747:JYR720859 JOV720747:JOV720859 JEZ720747:JEZ720859 IVD720747:IVD720859 ILH720747:ILH720859 IBL720747:IBL720859 HRP720747:HRP720859 HHT720747:HHT720859 GXX720747:GXX720859 GOB720747:GOB720859 GEF720747:GEF720859 FUJ720747:FUJ720859 FKN720747:FKN720859 FAR720747:FAR720859 EQV720747:EQV720859 EGZ720747:EGZ720859 DXD720747:DXD720859 DNH720747:DNH720859 DDL720747:DDL720859 CTP720747:CTP720859 CJT720747:CJT720859 BZX720747:BZX720859 BQB720747:BQB720859 BGF720747:BGF720859 AWJ720747:AWJ720859 AMN720747:AMN720859 ACR720747:ACR720859 SV720747:SV720859 IZ720747:IZ720859 E720747:E720859 WVL655211:WVL655323 WLP655211:WLP655323 WBT655211:WBT655323 VRX655211:VRX655323 VIB655211:VIB655323 UYF655211:UYF655323 UOJ655211:UOJ655323 UEN655211:UEN655323 TUR655211:TUR655323 TKV655211:TKV655323 TAZ655211:TAZ655323 SRD655211:SRD655323 SHH655211:SHH655323 RXL655211:RXL655323 RNP655211:RNP655323 RDT655211:RDT655323 QTX655211:QTX655323 QKB655211:QKB655323 QAF655211:QAF655323 PQJ655211:PQJ655323 PGN655211:PGN655323 OWR655211:OWR655323 OMV655211:OMV655323 OCZ655211:OCZ655323 NTD655211:NTD655323 NJH655211:NJH655323 MZL655211:MZL655323 MPP655211:MPP655323 MFT655211:MFT655323 LVX655211:LVX655323 LMB655211:LMB655323 LCF655211:LCF655323 KSJ655211:KSJ655323 KIN655211:KIN655323 JYR655211:JYR655323 JOV655211:JOV655323 JEZ655211:JEZ655323 IVD655211:IVD655323 ILH655211:ILH655323 IBL655211:IBL655323 HRP655211:HRP655323 HHT655211:HHT655323 GXX655211:GXX655323 GOB655211:GOB655323 GEF655211:GEF655323 FUJ655211:FUJ655323 FKN655211:FKN655323 FAR655211:FAR655323 EQV655211:EQV655323 EGZ655211:EGZ655323 DXD655211:DXD655323 DNH655211:DNH655323 DDL655211:DDL655323 CTP655211:CTP655323 CJT655211:CJT655323 BZX655211:BZX655323 BQB655211:BQB655323 BGF655211:BGF655323 AWJ655211:AWJ655323 AMN655211:AMN655323 ACR655211:ACR655323 SV655211:SV655323 IZ655211:IZ655323 E655211:E655323 WVL589675:WVL589787 WLP589675:WLP589787 WBT589675:WBT589787 VRX589675:VRX589787 VIB589675:VIB589787 UYF589675:UYF589787 UOJ589675:UOJ589787 UEN589675:UEN589787 TUR589675:TUR589787 TKV589675:TKV589787 TAZ589675:TAZ589787 SRD589675:SRD589787 SHH589675:SHH589787 RXL589675:RXL589787 RNP589675:RNP589787 RDT589675:RDT589787 QTX589675:QTX589787 QKB589675:QKB589787 QAF589675:QAF589787 PQJ589675:PQJ589787 PGN589675:PGN589787 OWR589675:OWR589787 OMV589675:OMV589787 OCZ589675:OCZ589787 NTD589675:NTD589787 NJH589675:NJH589787 MZL589675:MZL589787 MPP589675:MPP589787 MFT589675:MFT589787 LVX589675:LVX589787 LMB589675:LMB589787 LCF589675:LCF589787 KSJ589675:KSJ589787 KIN589675:KIN589787 JYR589675:JYR589787 JOV589675:JOV589787 JEZ589675:JEZ589787 IVD589675:IVD589787 ILH589675:ILH589787 IBL589675:IBL589787 HRP589675:HRP589787 HHT589675:HHT589787 GXX589675:GXX589787 GOB589675:GOB589787 GEF589675:GEF589787 FUJ589675:FUJ589787 FKN589675:FKN589787 FAR589675:FAR589787 EQV589675:EQV589787 EGZ589675:EGZ589787 DXD589675:DXD589787 DNH589675:DNH589787 DDL589675:DDL589787 CTP589675:CTP589787 CJT589675:CJT589787 BZX589675:BZX589787 BQB589675:BQB589787 BGF589675:BGF589787 AWJ589675:AWJ589787 AMN589675:AMN589787 ACR589675:ACR589787 SV589675:SV589787 IZ589675:IZ589787 E589675:E589787 WVL524139:WVL524251 WLP524139:WLP524251 WBT524139:WBT524251 VRX524139:VRX524251 VIB524139:VIB524251 UYF524139:UYF524251 UOJ524139:UOJ524251 UEN524139:UEN524251 TUR524139:TUR524251 TKV524139:TKV524251 TAZ524139:TAZ524251 SRD524139:SRD524251 SHH524139:SHH524251 RXL524139:RXL524251 RNP524139:RNP524251 RDT524139:RDT524251 QTX524139:QTX524251 QKB524139:QKB524251 QAF524139:QAF524251 PQJ524139:PQJ524251 PGN524139:PGN524251 OWR524139:OWR524251 OMV524139:OMV524251 OCZ524139:OCZ524251 NTD524139:NTD524251 NJH524139:NJH524251 MZL524139:MZL524251 MPP524139:MPP524251 MFT524139:MFT524251 LVX524139:LVX524251 LMB524139:LMB524251 LCF524139:LCF524251 KSJ524139:KSJ524251 KIN524139:KIN524251 JYR524139:JYR524251 JOV524139:JOV524251 JEZ524139:JEZ524251 IVD524139:IVD524251 ILH524139:ILH524251 IBL524139:IBL524251 HRP524139:HRP524251 HHT524139:HHT524251 GXX524139:GXX524251 GOB524139:GOB524251 GEF524139:GEF524251 FUJ524139:FUJ524251 FKN524139:FKN524251 FAR524139:FAR524251 EQV524139:EQV524251 EGZ524139:EGZ524251 DXD524139:DXD524251 DNH524139:DNH524251 DDL524139:DDL524251 CTP524139:CTP524251 CJT524139:CJT524251 BZX524139:BZX524251 BQB524139:BQB524251 BGF524139:BGF524251 AWJ524139:AWJ524251 AMN524139:AMN524251 ACR524139:ACR524251 SV524139:SV524251 IZ524139:IZ524251 E524139:E524251 WVL458603:WVL458715 WLP458603:WLP458715 WBT458603:WBT458715 VRX458603:VRX458715 VIB458603:VIB458715 UYF458603:UYF458715 UOJ458603:UOJ458715 UEN458603:UEN458715 TUR458603:TUR458715 TKV458603:TKV458715 TAZ458603:TAZ458715 SRD458603:SRD458715 SHH458603:SHH458715 RXL458603:RXL458715 RNP458603:RNP458715 RDT458603:RDT458715 QTX458603:QTX458715 QKB458603:QKB458715 QAF458603:QAF458715 PQJ458603:PQJ458715 PGN458603:PGN458715 OWR458603:OWR458715 OMV458603:OMV458715 OCZ458603:OCZ458715 NTD458603:NTD458715 NJH458603:NJH458715 MZL458603:MZL458715 MPP458603:MPP458715 MFT458603:MFT458715 LVX458603:LVX458715 LMB458603:LMB458715 LCF458603:LCF458715 KSJ458603:KSJ458715 KIN458603:KIN458715 JYR458603:JYR458715 JOV458603:JOV458715 JEZ458603:JEZ458715 IVD458603:IVD458715 ILH458603:ILH458715 IBL458603:IBL458715 HRP458603:HRP458715 HHT458603:HHT458715 GXX458603:GXX458715 GOB458603:GOB458715 GEF458603:GEF458715 FUJ458603:FUJ458715 FKN458603:FKN458715 FAR458603:FAR458715 EQV458603:EQV458715 EGZ458603:EGZ458715 DXD458603:DXD458715 DNH458603:DNH458715 DDL458603:DDL458715 CTP458603:CTP458715 CJT458603:CJT458715 BZX458603:BZX458715 BQB458603:BQB458715 BGF458603:BGF458715 AWJ458603:AWJ458715 AMN458603:AMN458715 ACR458603:ACR458715 SV458603:SV458715 IZ458603:IZ458715 E458603:E458715 WVL393067:WVL393179 WLP393067:WLP393179 WBT393067:WBT393179 VRX393067:VRX393179 VIB393067:VIB393179 UYF393067:UYF393179 UOJ393067:UOJ393179 UEN393067:UEN393179 TUR393067:TUR393179 TKV393067:TKV393179 TAZ393067:TAZ393179 SRD393067:SRD393179 SHH393067:SHH393179 RXL393067:RXL393179 RNP393067:RNP393179 RDT393067:RDT393179 QTX393067:QTX393179 QKB393067:QKB393179 QAF393067:QAF393179 PQJ393067:PQJ393179 PGN393067:PGN393179 OWR393067:OWR393179 OMV393067:OMV393179 OCZ393067:OCZ393179 NTD393067:NTD393179 NJH393067:NJH393179 MZL393067:MZL393179 MPP393067:MPP393179 MFT393067:MFT393179 LVX393067:LVX393179 LMB393067:LMB393179 LCF393067:LCF393179 KSJ393067:KSJ393179 KIN393067:KIN393179 JYR393067:JYR393179 JOV393067:JOV393179 JEZ393067:JEZ393179 IVD393067:IVD393179 ILH393067:ILH393179 IBL393067:IBL393179 HRP393067:HRP393179 HHT393067:HHT393179 GXX393067:GXX393179 GOB393067:GOB393179 GEF393067:GEF393179 FUJ393067:FUJ393179 FKN393067:FKN393179 FAR393067:FAR393179 EQV393067:EQV393179 EGZ393067:EGZ393179 DXD393067:DXD393179 DNH393067:DNH393179 DDL393067:DDL393179 CTP393067:CTP393179 CJT393067:CJT393179 BZX393067:BZX393179 BQB393067:BQB393179 BGF393067:BGF393179 AWJ393067:AWJ393179 AMN393067:AMN393179 ACR393067:ACR393179 SV393067:SV393179 IZ393067:IZ393179 E393067:E393179 WVL327531:WVL327643 WLP327531:WLP327643 WBT327531:WBT327643 VRX327531:VRX327643 VIB327531:VIB327643 UYF327531:UYF327643 UOJ327531:UOJ327643 UEN327531:UEN327643 TUR327531:TUR327643 TKV327531:TKV327643 TAZ327531:TAZ327643 SRD327531:SRD327643 SHH327531:SHH327643 RXL327531:RXL327643 RNP327531:RNP327643 RDT327531:RDT327643 QTX327531:QTX327643 QKB327531:QKB327643 QAF327531:QAF327643 PQJ327531:PQJ327643 PGN327531:PGN327643 OWR327531:OWR327643 OMV327531:OMV327643 OCZ327531:OCZ327643 NTD327531:NTD327643 NJH327531:NJH327643 MZL327531:MZL327643 MPP327531:MPP327643 MFT327531:MFT327643 LVX327531:LVX327643 LMB327531:LMB327643 LCF327531:LCF327643 KSJ327531:KSJ327643 KIN327531:KIN327643 JYR327531:JYR327643 JOV327531:JOV327643 JEZ327531:JEZ327643 IVD327531:IVD327643 ILH327531:ILH327643 IBL327531:IBL327643 HRP327531:HRP327643 HHT327531:HHT327643 GXX327531:GXX327643 GOB327531:GOB327643 GEF327531:GEF327643 FUJ327531:FUJ327643 FKN327531:FKN327643 FAR327531:FAR327643 EQV327531:EQV327643 EGZ327531:EGZ327643 DXD327531:DXD327643 DNH327531:DNH327643 DDL327531:DDL327643 CTP327531:CTP327643 CJT327531:CJT327643 BZX327531:BZX327643 BQB327531:BQB327643 BGF327531:BGF327643 AWJ327531:AWJ327643 AMN327531:AMN327643 ACR327531:ACR327643 SV327531:SV327643 IZ327531:IZ327643 E327531:E327643 WVL261995:WVL262107 WLP261995:WLP262107 WBT261995:WBT262107 VRX261995:VRX262107 VIB261995:VIB262107 UYF261995:UYF262107 UOJ261995:UOJ262107 UEN261995:UEN262107 TUR261995:TUR262107 TKV261995:TKV262107 TAZ261995:TAZ262107 SRD261995:SRD262107 SHH261995:SHH262107 RXL261995:RXL262107 RNP261995:RNP262107 RDT261995:RDT262107 QTX261995:QTX262107 QKB261995:QKB262107 QAF261995:QAF262107 PQJ261995:PQJ262107 PGN261995:PGN262107 OWR261995:OWR262107 OMV261995:OMV262107 OCZ261995:OCZ262107 NTD261995:NTD262107 NJH261995:NJH262107 MZL261995:MZL262107 MPP261995:MPP262107 MFT261995:MFT262107 LVX261995:LVX262107 LMB261995:LMB262107 LCF261995:LCF262107 KSJ261995:KSJ262107 KIN261995:KIN262107 JYR261995:JYR262107 JOV261995:JOV262107 JEZ261995:JEZ262107 IVD261995:IVD262107 ILH261995:ILH262107 IBL261995:IBL262107 HRP261995:HRP262107 HHT261995:HHT262107 GXX261995:GXX262107 GOB261995:GOB262107 GEF261995:GEF262107 FUJ261995:FUJ262107 FKN261995:FKN262107 FAR261995:FAR262107 EQV261995:EQV262107 EGZ261995:EGZ262107 DXD261995:DXD262107 DNH261995:DNH262107 DDL261995:DDL262107 CTP261995:CTP262107 CJT261995:CJT262107 BZX261995:BZX262107 BQB261995:BQB262107 BGF261995:BGF262107 AWJ261995:AWJ262107 AMN261995:AMN262107 ACR261995:ACR262107 SV261995:SV262107 IZ261995:IZ262107 E261995:E262107 WVL196459:WVL196571 WLP196459:WLP196571 WBT196459:WBT196571 VRX196459:VRX196571 VIB196459:VIB196571 UYF196459:UYF196571 UOJ196459:UOJ196571 UEN196459:UEN196571 TUR196459:TUR196571 TKV196459:TKV196571 TAZ196459:TAZ196571 SRD196459:SRD196571 SHH196459:SHH196571 RXL196459:RXL196571 RNP196459:RNP196571 RDT196459:RDT196571 QTX196459:QTX196571 QKB196459:QKB196571 QAF196459:QAF196571 PQJ196459:PQJ196571 PGN196459:PGN196571 OWR196459:OWR196571 OMV196459:OMV196571 OCZ196459:OCZ196571 NTD196459:NTD196571 NJH196459:NJH196571 MZL196459:MZL196571 MPP196459:MPP196571 MFT196459:MFT196571 LVX196459:LVX196571 LMB196459:LMB196571 LCF196459:LCF196571 KSJ196459:KSJ196571 KIN196459:KIN196571 JYR196459:JYR196571 JOV196459:JOV196571 JEZ196459:JEZ196571 IVD196459:IVD196571 ILH196459:ILH196571 IBL196459:IBL196571 HRP196459:HRP196571 HHT196459:HHT196571 GXX196459:GXX196571 GOB196459:GOB196571 GEF196459:GEF196571 FUJ196459:FUJ196571 FKN196459:FKN196571 FAR196459:FAR196571 EQV196459:EQV196571 EGZ196459:EGZ196571 DXD196459:DXD196571 DNH196459:DNH196571 DDL196459:DDL196571 CTP196459:CTP196571 CJT196459:CJT196571 BZX196459:BZX196571 BQB196459:BQB196571 BGF196459:BGF196571 AWJ196459:AWJ196571 AMN196459:AMN196571 ACR196459:ACR196571 SV196459:SV196571 IZ196459:IZ196571 E196459:E196571 WVL130923:WVL131035 WLP130923:WLP131035 WBT130923:WBT131035 VRX130923:VRX131035 VIB130923:VIB131035 UYF130923:UYF131035 UOJ130923:UOJ131035 UEN130923:UEN131035 TUR130923:TUR131035 TKV130923:TKV131035 TAZ130923:TAZ131035 SRD130923:SRD131035 SHH130923:SHH131035 RXL130923:RXL131035 RNP130923:RNP131035 RDT130923:RDT131035 QTX130923:QTX131035 QKB130923:QKB131035 QAF130923:QAF131035 PQJ130923:PQJ131035 PGN130923:PGN131035 OWR130923:OWR131035 OMV130923:OMV131035 OCZ130923:OCZ131035 NTD130923:NTD131035 NJH130923:NJH131035 MZL130923:MZL131035 MPP130923:MPP131035 MFT130923:MFT131035 LVX130923:LVX131035 LMB130923:LMB131035 LCF130923:LCF131035 KSJ130923:KSJ131035 KIN130923:KIN131035 JYR130923:JYR131035 JOV130923:JOV131035 JEZ130923:JEZ131035 IVD130923:IVD131035 ILH130923:ILH131035 IBL130923:IBL131035 HRP130923:HRP131035 HHT130923:HHT131035 GXX130923:GXX131035 GOB130923:GOB131035 GEF130923:GEF131035 FUJ130923:FUJ131035 FKN130923:FKN131035 FAR130923:FAR131035 EQV130923:EQV131035 EGZ130923:EGZ131035 DXD130923:DXD131035 DNH130923:DNH131035 DDL130923:DDL131035 CTP130923:CTP131035 CJT130923:CJT131035 BZX130923:BZX131035 BQB130923:BQB131035 BGF130923:BGF131035 AWJ130923:AWJ131035 AMN130923:AMN131035 ACR130923:ACR131035 SV130923:SV131035 IZ130923:IZ131035 E130923:E131035 WVL65387:WVL65499 WLP65387:WLP65499 WBT65387:WBT65499 VRX65387:VRX65499 VIB65387:VIB65499 UYF65387:UYF65499 UOJ65387:UOJ65499 UEN65387:UEN65499 TUR65387:TUR65499 TKV65387:TKV65499 TAZ65387:TAZ65499 SRD65387:SRD65499 SHH65387:SHH65499 RXL65387:RXL65499 RNP65387:RNP65499 RDT65387:RDT65499 QTX65387:QTX65499 QKB65387:QKB65499 QAF65387:QAF65499 PQJ65387:PQJ65499 PGN65387:PGN65499 OWR65387:OWR65499 OMV65387:OMV65499 OCZ65387:OCZ65499 NTD65387:NTD65499 NJH65387:NJH65499 MZL65387:MZL65499 MPP65387:MPP65499 MFT65387:MFT65499 LVX65387:LVX65499 LMB65387:LMB65499 LCF65387:LCF65499 KSJ65387:KSJ65499 KIN65387:KIN65499 JYR65387:JYR65499 JOV65387:JOV65499 JEZ65387:JEZ65499 IVD65387:IVD65499 ILH65387:ILH65499 IBL65387:IBL65499 HRP65387:HRP65499 HHT65387:HHT65499 GXX65387:GXX65499 GOB65387:GOB65499 GEF65387:GEF65499 FUJ65387:FUJ65499 FKN65387:FKN65499 FAR65387:FAR65499 EQV65387:EQV65499 EGZ65387:EGZ65499 DXD65387:DXD65499 DNH65387:DNH65499 DDL65387:DDL65499 CTP65387:CTP65499 CJT65387:CJT65499 BZX65387:BZX65499 BQB65387:BQB65499 BGF65387:BGF65499 AWJ65387:AWJ65499 AMN65387:AMN65499 ACR65387:ACR65499 SV65387:SV65499 IZ65387:IZ65499 E65387:E65499 WVL982891:WVL983003 WVM983003 WLQ983003 WBU983003 VRY983003 VIC983003 UYG983003 UOK983003 UEO983003 TUS983003 TKW983003 TBA983003 SRE983003 SHI983003 RXM983003 RNQ983003 RDU983003 QTY983003 QKC983003 QAG983003 PQK983003 PGO983003 OWS983003 OMW983003 ODA983003 NTE983003 NJI983003 MZM983003 MPQ983003 MFU983003 LVY983003 LMC983003 LCG983003 KSK983003 KIO983003 JYS983003 JOW983003 JFA983003 IVE983003 ILI983003 IBM983003 HRQ983003 HHU983003 GXY983003 GOC983003 GEG983003 FUK983003 FKO983003 FAS983003 EQW983003 EHA983003 DXE983003 DNI983003 DDM983003 CTQ983003 CJU983003 BZY983003 BQC983003 BGG983003 AWK983003 AMO983003 ACS983003 SW983003 JA983003 F983003 WVM917467 WLQ917467 WBU917467 VRY917467 VIC917467 UYG917467 UOK917467 UEO917467 TUS917467 TKW917467 TBA917467 SRE917467 SHI917467 RXM917467 RNQ917467 RDU917467 QTY917467 QKC917467 QAG917467 PQK917467 PGO917467 OWS917467 OMW917467 ODA917467 NTE917467 NJI917467 MZM917467 MPQ917467 MFU917467 LVY917467 LMC917467 LCG917467 KSK917467 KIO917467 JYS917467 JOW917467 JFA917467 IVE917467 ILI917467 IBM917467 HRQ917467 HHU917467 GXY917467 GOC917467 GEG917467 FUK917467 FKO917467 FAS917467 EQW917467 EHA917467 DXE917467 DNI917467 DDM917467 CTQ917467 CJU917467 BZY917467 BQC917467 BGG917467 AWK917467 AMO917467 ACS917467 SW917467 JA917467 F917467 WVM851931 WLQ851931 WBU851931 VRY851931 VIC851931 UYG851931 UOK851931 UEO851931 TUS851931 TKW851931 TBA851931 SRE851931 SHI851931 RXM851931 RNQ851931 RDU851931 QTY851931 QKC851931 QAG851931 PQK851931 PGO851931 OWS851931 OMW851931 ODA851931 NTE851931 NJI851931 MZM851931 MPQ851931 MFU851931 LVY851931 LMC851931 LCG851931 KSK851931 KIO851931 JYS851931 JOW851931 JFA851931 IVE851931 ILI851931 IBM851931 HRQ851931 HHU851931 GXY851931 GOC851931 GEG851931 FUK851931 FKO851931 FAS851931 EQW851931 EHA851931 DXE851931 DNI851931 DDM851931 CTQ851931 CJU851931 BZY851931 BQC851931 BGG851931 AWK851931 AMO851931 ACS851931 SW851931 JA851931 F851931 WVM786395 WLQ786395 WBU786395 VRY786395 VIC786395 UYG786395 UOK786395 UEO786395 TUS786395 TKW786395 TBA786395 SRE786395 SHI786395 RXM786395 RNQ786395 RDU786395 QTY786395 QKC786395 QAG786395 PQK786395 PGO786395 OWS786395 OMW786395 ODA786395 NTE786395 NJI786395 MZM786395 MPQ786395 MFU786395 LVY786395 LMC786395 LCG786395 KSK786395 KIO786395 JYS786395 JOW786395 JFA786395 IVE786395 ILI786395 IBM786395 HRQ786395 HHU786395 GXY786395 GOC786395 GEG786395 FUK786395 FKO786395 FAS786395 EQW786395 EHA786395 DXE786395 DNI786395 DDM786395 CTQ786395 CJU786395 BZY786395 BQC786395 BGG786395 AWK786395 AMO786395 ACS786395 SW786395 JA786395 F786395 WVM720859 WLQ720859 WBU720859 VRY720859 VIC720859 UYG720859 UOK720859 UEO720859 TUS720859 TKW720859 TBA720859 SRE720859 SHI720859 RXM720859 RNQ720859 RDU720859 QTY720859 QKC720859 QAG720859 PQK720859 PGO720859 OWS720859 OMW720859 ODA720859 NTE720859 NJI720859 MZM720859 MPQ720859 MFU720859 LVY720859 LMC720859 LCG720859 KSK720859 KIO720859 JYS720859 JOW720859 JFA720859 IVE720859 ILI720859 IBM720859 HRQ720859 HHU720859 GXY720859 GOC720859 GEG720859 FUK720859 FKO720859 FAS720859 EQW720859 EHA720859 DXE720859 DNI720859 DDM720859 CTQ720859 CJU720859 BZY720859 BQC720859 BGG720859 AWK720859 AMO720859 ACS720859 SW720859 JA720859 F720859 WVM655323 WLQ655323 WBU655323 VRY655323 VIC655323 UYG655323 UOK655323 UEO655323 TUS655323 TKW655323 TBA655323 SRE655323 SHI655323 RXM655323 RNQ655323 RDU655323 QTY655323 QKC655323 QAG655323 PQK655323 PGO655323 OWS655323 OMW655323 ODA655323 NTE655323 NJI655323 MZM655323 MPQ655323 MFU655323 LVY655323 LMC655323 LCG655323 KSK655323 KIO655323 JYS655323 JOW655323 JFA655323 IVE655323 ILI655323 IBM655323 HRQ655323 HHU655323 GXY655323 GOC655323 GEG655323 FUK655323 FKO655323 FAS655323 EQW655323 EHA655323 DXE655323 DNI655323 DDM655323 CTQ655323 CJU655323 BZY655323 BQC655323 BGG655323 AWK655323 AMO655323 ACS655323 SW655323 JA655323 F655323 WVM589787 WLQ589787 WBU589787 VRY589787 VIC589787 UYG589787 UOK589787 UEO589787 TUS589787 TKW589787 TBA589787 SRE589787 SHI589787 RXM589787 RNQ589787 RDU589787 QTY589787 QKC589787 QAG589787 PQK589787 PGO589787 OWS589787 OMW589787 ODA589787 NTE589787 NJI589787 MZM589787 MPQ589787 MFU589787 LVY589787 LMC589787 LCG589787 KSK589787 KIO589787 JYS589787 JOW589787 JFA589787 IVE589787 ILI589787 IBM589787 HRQ589787 HHU589787 GXY589787 GOC589787 GEG589787 FUK589787 FKO589787 FAS589787 EQW589787 EHA589787 DXE589787 DNI589787 DDM589787 CTQ589787 CJU589787 BZY589787 BQC589787 BGG589787 AWK589787 AMO589787 ACS589787 SW589787 JA589787 F589787 WVM524251 WLQ524251 WBU524251 VRY524251 VIC524251 UYG524251 UOK524251 UEO524251 TUS524251 TKW524251 TBA524251 SRE524251 SHI524251 RXM524251 RNQ524251 RDU524251 QTY524251 QKC524251 QAG524251 PQK524251 PGO524251 OWS524251 OMW524251 ODA524251 NTE524251 NJI524251 MZM524251 MPQ524251 MFU524251 LVY524251 LMC524251 LCG524251 KSK524251 KIO524251 JYS524251 JOW524251 JFA524251 IVE524251 ILI524251 IBM524251 HRQ524251 HHU524251 GXY524251 GOC524251 GEG524251 FUK524251 FKO524251 FAS524251 EQW524251 EHA524251 DXE524251 DNI524251 DDM524251 CTQ524251 CJU524251 BZY524251 BQC524251 BGG524251 AWK524251 AMO524251 ACS524251 SW524251 JA524251 F524251 WVM458715 WLQ458715 WBU458715 VRY458715 VIC458715 UYG458715 UOK458715 UEO458715 TUS458715 TKW458715 TBA458715 SRE458715 SHI458715 RXM458715 RNQ458715 RDU458715 QTY458715 QKC458715 QAG458715 PQK458715 PGO458715 OWS458715 OMW458715 ODA458715 NTE458715 NJI458715 MZM458715 MPQ458715 MFU458715 LVY458715 LMC458715 LCG458715 KSK458715 KIO458715 JYS458715 JOW458715 JFA458715 IVE458715 ILI458715 IBM458715 HRQ458715 HHU458715 GXY458715 GOC458715 GEG458715 FUK458715 FKO458715 FAS458715 EQW458715 EHA458715 DXE458715 DNI458715 DDM458715 CTQ458715 CJU458715 BZY458715 BQC458715 BGG458715 AWK458715 AMO458715 ACS458715 SW458715 JA458715 F458715 WVM393179 WLQ393179 WBU393179 VRY393179 VIC393179 UYG393179 UOK393179 UEO393179 TUS393179 TKW393179 TBA393179 SRE393179 SHI393179 RXM393179 RNQ393179 RDU393179 QTY393179 QKC393179 QAG393179 PQK393179 PGO393179 OWS393179 OMW393179 ODA393179 NTE393179 NJI393179 MZM393179 MPQ393179 MFU393179 LVY393179 LMC393179 LCG393179 KSK393179 KIO393179 JYS393179 JOW393179 JFA393179 IVE393179 ILI393179 IBM393179 HRQ393179 HHU393179 GXY393179 GOC393179 GEG393179 FUK393179 FKO393179 FAS393179 EQW393179 EHA393179 DXE393179 DNI393179 DDM393179 CTQ393179 CJU393179 BZY393179 BQC393179 BGG393179 AWK393179 AMO393179 ACS393179 SW393179 JA393179 F393179 WVM327643 WLQ327643 WBU327643 VRY327643 VIC327643 UYG327643 UOK327643 UEO327643 TUS327643 TKW327643 TBA327643 SRE327643 SHI327643 RXM327643 RNQ327643 RDU327643 QTY327643 QKC327643 QAG327643 PQK327643 PGO327643 OWS327643 OMW327643 ODA327643 NTE327643 NJI327643 MZM327643 MPQ327643 MFU327643 LVY327643 LMC327643 LCG327643 KSK327643 KIO327643 JYS327643 JOW327643 JFA327643 IVE327643 ILI327643 IBM327643 HRQ327643 HHU327643 GXY327643 GOC327643 GEG327643 FUK327643 FKO327643 FAS327643 EQW327643 EHA327643 DXE327643 DNI327643 DDM327643 CTQ327643 CJU327643 BZY327643 BQC327643 BGG327643 AWK327643 AMO327643 ACS327643 SW327643 JA327643 F327643 WVM262107 WLQ262107 WBU262107 VRY262107 VIC262107 UYG262107 UOK262107 UEO262107 TUS262107 TKW262107 TBA262107 SRE262107 SHI262107 RXM262107 RNQ262107 RDU262107 QTY262107 QKC262107 QAG262107 PQK262107 PGO262107 OWS262107 OMW262107 ODA262107 NTE262107 NJI262107 MZM262107 MPQ262107 MFU262107 LVY262107 LMC262107 LCG262107 KSK262107 KIO262107 JYS262107 JOW262107 JFA262107 IVE262107 ILI262107 IBM262107 HRQ262107 HHU262107 GXY262107 GOC262107 GEG262107 FUK262107 FKO262107 FAS262107 EQW262107 EHA262107 DXE262107 DNI262107 DDM262107 CTQ262107 CJU262107 BZY262107 BQC262107 BGG262107 AWK262107 AMO262107 ACS262107 SW262107 JA262107 F262107 WVM196571 WLQ196571 WBU196571 VRY196571 VIC196571 UYG196571 UOK196571 UEO196571 TUS196571 TKW196571 TBA196571 SRE196571 SHI196571 RXM196571 RNQ196571 RDU196571 QTY196571 QKC196571 QAG196571 PQK196571 PGO196571 OWS196571 OMW196571 ODA196571 NTE196571 NJI196571 MZM196571 MPQ196571 MFU196571 LVY196571 LMC196571 LCG196571 KSK196571 KIO196571 JYS196571 JOW196571 JFA196571 IVE196571 ILI196571 IBM196571 HRQ196571 HHU196571 GXY196571 GOC196571 GEG196571 FUK196571 FKO196571 FAS196571 EQW196571 EHA196571 DXE196571 DNI196571 DDM196571 CTQ196571 CJU196571 BZY196571 BQC196571 BGG196571 AWK196571 AMO196571 ACS196571 SW196571 JA196571 F196571 WVM131035 WLQ131035 WBU131035 VRY131035 VIC131035 UYG131035 UOK131035 UEO131035 TUS131035 TKW131035 TBA131035 SRE131035 SHI131035 RXM131035 RNQ131035 RDU131035 QTY131035 QKC131035 QAG131035 PQK131035 PGO131035 OWS131035 OMW131035 ODA131035 NTE131035 NJI131035 MZM131035 MPQ131035 MFU131035 LVY131035 LMC131035 LCG131035 KSK131035 KIO131035 JYS131035 JOW131035 JFA131035 IVE131035 ILI131035 IBM131035 HRQ131035 HHU131035 GXY131035 GOC131035 GEG131035 FUK131035 FKO131035 FAS131035 EQW131035 EHA131035 DXE131035 DNI131035 DDM131035 CTQ131035 CJU131035 BZY131035 BQC131035 BGG131035 AWK131035 AMO131035 ACS131035 SW131035 JA131035 F131035 WVM65499 WLQ65499 WBU65499 VRY65499 VIC65499 UYG65499 UOK65499 UEO65499 TUS65499 TKW65499 TBA65499 SRE65499 SHI65499 RXM65499 RNQ65499 RDU65499 QTY65499 QKC65499 QAG65499 PQK65499 PGO65499 OWS65499 OMW65499 ODA65499 NTE65499 NJI65499 MZM65499 MPQ65499 MFU65499 LVY65499 LMC65499 LCG65499 KSK65499 KIO65499 JYS65499 JOW65499 JFA65499 IVE65499 ILI65499 IBM65499 HRQ65499 HHU65499 GXY65499 GOC65499 GEG65499 FUK65499 FKO65499 FAS65499 EQW65499 EHA65499 DXE65499 DNI65499 DDM65499 CTQ65499 CJU65499 BZY65499 BQC65499 BGG65499 AWK65499 AMO65499 ACS65499 SW65499 JA65499 O65499:P65499 JJ65499:JK65499 TF65499:TG65499 ADB65499:ADC65499 AMX65499:AMY65499 AWT65499:AWU65499 BGP65499:BGQ65499 BQL65499:BQM65499 CAH65499:CAI65499 CKD65499:CKE65499 CTZ65499:CUA65499 DDV65499:DDW65499 DNR65499:DNS65499 DXN65499:DXO65499 EHJ65499:EHK65499 ERF65499:ERG65499 FBB65499:FBC65499 FKX65499:FKY65499 FUT65499:FUU65499 GEP65499:GEQ65499 GOL65499:GOM65499 GYH65499:GYI65499 HID65499:HIE65499 HRZ65499:HSA65499 IBV65499:IBW65499 ILR65499:ILS65499 IVN65499:IVO65499 JFJ65499:JFK65499 JPF65499:JPG65499 JZB65499:JZC65499 KIX65499:KIY65499 KST65499:KSU65499 LCP65499:LCQ65499 LML65499:LMM65499 LWH65499:LWI65499 MGD65499:MGE65499 MPZ65499:MQA65499 MZV65499:MZW65499 NJR65499:NJS65499 NTN65499:NTO65499 ODJ65499:ODK65499 ONF65499:ONG65499 OXB65499:OXC65499 PGX65499:PGY65499 PQT65499:PQU65499 QAP65499:QAQ65499 QKL65499:QKM65499 QUH65499:QUI65499 RED65499:REE65499 RNZ65499:ROA65499 RXV65499:RXW65499 SHR65499:SHS65499 SRN65499:SRO65499 TBJ65499:TBK65499 TLF65499:TLG65499 TVB65499:TVC65499 UEX65499:UEY65499 UOT65499:UOU65499 UYP65499:UYQ65499 VIL65499:VIM65499 VSH65499:VSI65499 WCD65499:WCE65499 WLZ65499:WMA65499 WVV65499:WVW65499 O131035:P131035 JJ131035:JK131035 TF131035:TG131035 ADB131035:ADC131035 AMX131035:AMY131035 AWT131035:AWU131035 BGP131035:BGQ131035 BQL131035:BQM131035 CAH131035:CAI131035 CKD131035:CKE131035 CTZ131035:CUA131035 DDV131035:DDW131035 DNR131035:DNS131035 DXN131035:DXO131035 EHJ131035:EHK131035 ERF131035:ERG131035 FBB131035:FBC131035 FKX131035:FKY131035 FUT131035:FUU131035 GEP131035:GEQ131035 GOL131035:GOM131035 GYH131035:GYI131035 HID131035:HIE131035 HRZ131035:HSA131035 IBV131035:IBW131035 ILR131035:ILS131035 IVN131035:IVO131035 JFJ131035:JFK131035 JPF131035:JPG131035 JZB131035:JZC131035 KIX131035:KIY131035 KST131035:KSU131035 LCP131035:LCQ131035 LML131035:LMM131035 LWH131035:LWI131035 MGD131035:MGE131035 MPZ131035:MQA131035 MZV131035:MZW131035 NJR131035:NJS131035 NTN131035:NTO131035 ODJ131035:ODK131035 ONF131035:ONG131035 OXB131035:OXC131035 PGX131035:PGY131035 PQT131035:PQU131035 QAP131035:QAQ131035 QKL131035:QKM131035 QUH131035:QUI131035 RED131035:REE131035 RNZ131035:ROA131035 RXV131035:RXW131035 SHR131035:SHS131035 SRN131035:SRO131035 TBJ131035:TBK131035 TLF131035:TLG131035 TVB131035:TVC131035 UEX131035:UEY131035 UOT131035:UOU131035 UYP131035:UYQ131035 VIL131035:VIM131035 VSH131035:VSI131035 WCD131035:WCE131035 WLZ131035:WMA131035 WVV131035:WVW131035 O196571:P196571 JJ196571:JK196571 TF196571:TG196571 ADB196571:ADC196571 AMX196571:AMY196571 AWT196571:AWU196571 BGP196571:BGQ196571 BQL196571:BQM196571 CAH196571:CAI196571 CKD196571:CKE196571 CTZ196571:CUA196571 DDV196571:DDW196571 DNR196571:DNS196571 DXN196571:DXO196571 EHJ196571:EHK196571 ERF196571:ERG196571 FBB196571:FBC196571 FKX196571:FKY196571 FUT196571:FUU196571 GEP196571:GEQ196571 GOL196571:GOM196571 GYH196571:GYI196571 HID196571:HIE196571 HRZ196571:HSA196571 IBV196571:IBW196571 ILR196571:ILS196571 IVN196571:IVO196571 JFJ196571:JFK196571 JPF196571:JPG196571 JZB196571:JZC196571 KIX196571:KIY196571 KST196571:KSU196571 LCP196571:LCQ196571 LML196571:LMM196571 LWH196571:LWI196571 MGD196571:MGE196571 MPZ196571:MQA196571 MZV196571:MZW196571 NJR196571:NJS196571 NTN196571:NTO196571 ODJ196571:ODK196571 ONF196571:ONG196571 OXB196571:OXC196571 PGX196571:PGY196571 PQT196571:PQU196571 QAP196571:QAQ196571 QKL196571:QKM196571 QUH196571:QUI196571 RED196571:REE196571 RNZ196571:ROA196571 RXV196571:RXW196571 SHR196571:SHS196571 SRN196571:SRO196571 TBJ196571:TBK196571 TLF196571:TLG196571 TVB196571:TVC196571 UEX196571:UEY196571 UOT196571:UOU196571 UYP196571:UYQ196571 VIL196571:VIM196571 VSH196571:VSI196571 WCD196571:WCE196571 WLZ196571:WMA196571 WVV196571:WVW196571 O262107:P262107 JJ262107:JK262107 TF262107:TG262107 ADB262107:ADC262107 AMX262107:AMY262107 AWT262107:AWU262107 BGP262107:BGQ262107 BQL262107:BQM262107 CAH262107:CAI262107 CKD262107:CKE262107 CTZ262107:CUA262107 DDV262107:DDW262107 DNR262107:DNS262107 DXN262107:DXO262107 EHJ262107:EHK262107 ERF262107:ERG262107 FBB262107:FBC262107 FKX262107:FKY262107 FUT262107:FUU262107 GEP262107:GEQ262107 GOL262107:GOM262107 GYH262107:GYI262107 HID262107:HIE262107 HRZ262107:HSA262107 IBV262107:IBW262107 ILR262107:ILS262107 IVN262107:IVO262107 JFJ262107:JFK262107 JPF262107:JPG262107 JZB262107:JZC262107 KIX262107:KIY262107 KST262107:KSU262107 LCP262107:LCQ262107 LML262107:LMM262107 LWH262107:LWI262107 MGD262107:MGE262107 MPZ262107:MQA262107 MZV262107:MZW262107 NJR262107:NJS262107 NTN262107:NTO262107 ODJ262107:ODK262107 ONF262107:ONG262107 OXB262107:OXC262107 PGX262107:PGY262107 PQT262107:PQU262107 QAP262107:QAQ262107 QKL262107:QKM262107 QUH262107:QUI262107 RED262107:REE262107 RNZ262107:ROA262107 RXV262107:RXW262107 SHR262107:SHS262107 SRN262107:SRO262107 TBJ262107:TBK262107 TLF262107:TLG262107 TVB262107:TVC262107 UEX262107:UEY262107 UOT262107:UOU262107 UYP262107:UYQ262107 VIL262107:VIM262107 VSH262107:VSI262107 WCD262107:WCE262107 WLZ262107:WMA262107 WVV262107:WVW262107 O327643:P327643 JJ327643:JK327643 TF327643:TG327643 ADB327643:ADC327643 AMX327643:AMY327643 AWT327643:AWU327643 BGP327643:BGQ327643 BQL327643:BQM327643 CAH327643:CAI327643 CKD327643:CKE327643 CTZ327643:CUA327643 DDV327643:DDW327643 DNR327643:DNS327643 DXN327643:DXO327643 EHJ327643:EHK327643 ERF327643:ERG327643 FBB327643:FBC327643 FKX327643:FKY327643 FUT327643:FUU327643 GEP327643:GEQ327643 GOL327643:GOM327643 GYH327643:GYI327643 HID327643:HIE327643 HRZ327643:HSA327643 IBV327643:IBW327643 ILR327643:ILS327643 IVN327643:IVO327643 JFJ327643:JFK327643 JPF327643:JPG327643 JZB327643:JZC327643 KIX327643:KIY327643 KST327643:KSU327643 LCP327643:LCQ327643 LML327643:LMM327643 LWH327643:LWI327643 MGD327643:MGE327643 MPZ327643:MQA327643 MZV327643:MZW327643 NJR327643:NJS327643 NTN327643:NTO327643 ODJ327643:ODK327643 ONF327643:ONG327643 OXB327643:OXC327643 PGX327643:PGY327643 PQT327643:PQU327643 QAP327643:QAQ327643 QKL327643:QKM327643 QUH327643:QUI327643 RED327643:REE327643 RNZ327643:ROA327643 RXV327643:RXW327643 SHR327643:SHS327643 SRN327643:SRO327643 TBJ327643:TBK327643 TLF327643:TLG327643 TVB327643:TVC327643 UEX327643:UEY327643 UOT327643:UOU327643 UYP327643:UYQ327643 VIL327643:VIM327643 VSH327643:VSI327643 WCD327643:WCE327643 WLZ327643:WMA327643 WVV327643:WVW327643 O393179:P393179 JJ393179:JK393179 TF393179:TG393179 ADB393179:ADC393179 AMX393179:AMY393179 AWT393179:AWU393179 BGP393179:BGQ393179 BQL393179:BQM393179 CAH393179:CAI393179 CKD393179:CKE393179 CTZ393179:CUA393179 DDV393179:DDW393179 DNR393179:DNS393179 DXN393179:DXO393179 EHJ393179:EHK393179 ERF393179:ERG393179 FBB393179:FBC393179 FKX393179:FKY393179 FUT393179:FUU393179 GEP393179:GEQ393179 GOL393179:GOM393179 GYH393179:GYI393179 HID393179:HIE393179 HRZ393179:HSA393179 IBV393179:IBW393179 ILR393179:ILS393179 IVN393179:IVO393179 JFJ393179:JFK393179 JPF393179:JPG393179 JZB393179:JZC393179 KIX393179:KIY393179 KST393179:KSU393179 LCP393179:LCQ393179 LML393179:LMM393179 LWH393179:LWI393179 MGD393179:MGE393179 MPZ393179:MQA393179 MZV393179:MZW393179 NJR393179:NJS393179 NTN393179:NTO393179 ODJ393179:ODK393179 ONF393179:ONG393179 OXB393179:OXC393179 PGX393179:PGY393179 PQT393179:PQU393179 QAP393179:QAQ393179 QKL393179:QKM393179 QUH393179:QUI393179 RED393179:REE393179 RNZ393179:ROA393179 RXV393179:RXW393179 SHR393179:SHS393179 SRN393179:SRO393179 TBJ393179:TBK393179 TLF393179:TLG393179 TVB393179:TVC393179 UEX393179:UEY393179 UOT393179:UOU393179 UYP393179:UYQ393179 VIL393179:VIM393179 VSH393179:VSI393179 WCD393179:WCE393179 WLZ393179:WMA393179 WVV393179:WVW393179 O458715:P458715 JJ458715:JK458715 TF458715:TG458715 ADB458715:ADC458715 AMX458715:AMY458715 AWT458715:AWU458715 BGP458715:BGQ458715 BQL458715:BQM458715 CAH458715:CAI458715 CKD458715:CKE458715 CTZ458715:CUA458715 DDV458715:DDW458715 DNR458715:DNS458715 DXN458715:DXO458715 EHJ458715:EHK458715 ERF458715:ERG458715 FBB458715:FBC458715 FKX458715:FKY458715 FUT458715:FUU458715 GEP458715:GEQ458715 GOL458715:GOM458715 GYH458715:GYI458715 HID458715:HIE458715 HRZ458715:HSA458715 IBV458715:IBW458715 ILR458715:ILS458715 IVN458715:IVO458715 JFJ458715:JFK458715 JPF458715:JPG458715 JZB458715:JZC458715 KIX458715:KIY458715 KST458715:KSU458715 LCP458715:LCQ458715 LML458715:LMM458715 LWH458715:LWI458715 MGD458715:MGE458715 MPZ458715:MQA458715 MZV458715:MZW458715 NJR458715:NJS458715 NTN458715:NTO458715 ODJ458715:ODK458715 ONF458715:ONG458715 OXB458715:OXC458715 PGX458715:PGY458715 PQT458715:PQU458715 QAP458715:QAQ458715 QKL458715:QKM458715 QUH458715:QUI458715 RED458715:REE458715 RNZ458715:ROA458715 RXV458715:RXW458715 SHR458715:SHS458715 SRN458715:SRO458715 TBJ458715:TBK458715 TLF458715:TLG458715 TVB458715:TVC458715 UEX458715:UEY458715 UOT458715:UOU458715 UYP458715:UYQ458715 VIL458715:VIM458715 VSH458715:VSI458715 WCD458715:WCE458715 WLZ458715:WMA458715 WVV458715:WVW458715 O524251:P524251 JJ524251:JK524251 TF524251:TG524251 ADB524251:ADC524251 AMX524251:AMY524251 AWT524251:AWU524251 BGP524251:BGQ524251 BQL524251:BQM524251 CAH524251:CAI524251 CKD524251:CKE524251 CTZ524251:CUA524251 DDV524251:DDW524251 DNR524251:DNS524251 DXN524251:DXO524251 EHJ524251:EHK524251 ERF524251:ERG524251 FBB524251:FBC524251 FKX524251:FKY524251 FUT524251:FUU524251 GEP524251:GEQ524251 GOL524251:GOM524251 GYH524251:GYI524251 HID524251:HIE524251 HRZ524251:HSA524251 IBV524251:IBW524251 ILR524251:ILS524251 IVN524251:IVO524251 JFJ524251:JFK524251 JPF524251:JPG524251 JZB524251:JZC524251 KIX524251:KIY524251 KST524251:KSU524251 LCP524251:LCQ524251 LML524251:LMM524251 LWH524251:LWI524251 MGD524251:MGE524251 MPZ524251:MQA524251 MZV524251:MZW524251 NJR524251:NJS524251 NTN524251:NTO524251 ODJ524251:ODK524251 ONF524251:ONG524251 OXB524251:OXC524251 PGX524251:PGY524251 PQT524251:PQU524251 QAP524251:QAQ524251 QKL524251:QKM524251 QUH524251:QUI524251 RED524251:REE524251 RNZ524251:ROA524251 RXV524251:RXW524251 SHR524251:SHS524251 SRN524251:SRO524251 TBJ524251:TBK524251 TLF524251:TLG524251 TVB524251:TVC524251 UEX524251:UEY524251 UOT524251:UOU524251 UYP524251:UYQ524251 VIL524251:VIM524251 VSH524251:VSI524251 WCD524251:WCE524251 WLZ524251:WMA524251 WVV524251:WVW524251 O589787:P589787 JJ589787:JK589787 TF589787:TG589787 ADB589787:ADC589787 AMX589787:AMY589787 AWT589787:AWU589787 BGP589787:BGQ589787 BQL589787:BQM589787 CAH589787:CAI589787 CKD589787:CKE589787 CTZ589787:CUA589787 DDV589787:DDW589787 DNR589787:DNS589787 DXN589787:DXO589787 EHJ589787:EHK589787 ERF589787:ERG589787 FBB589787:FBC589787 FKX589787:FKY589787 FUT589787:FUU589787 GEP589787:GEQ589787 GOL589787:GOM589787 GYH589787:GYI589787 HID589787:HIE589787 HRZ589787:HSA589787 IBV589787:IBW589787 ILR589787:ILS589787 IVN589787:IVO589787 JFJ589787:JFK589787 JPF589787:JPG589787 JZB589787:JZC589787 KIX589787:KIY589787 KST589787:KSU589787 LCP589787:LCQ589787 LML589787:LMM589787 LWH589787:LWI589787 MGD589787:MGE589787 MPZ589787:MQA589787 MZV589787:MZW589787 NJR589787:NJS589787 NTN589787:NTO589787 ODJ589787:ODK589787 ONF589787:ONG589787 OXB589787:OXC589787 PGX589787:PGY589787 PQT589787:PQU589787 QAP589787:QAQ589787 QKL589787:QKM589787 QUH589787:QUI589787 RED589787:REE589787 RNZ589787:ROA589787 RXV589787:RXW589787 SHR589787:SHS589787 SRN589787:SRO589787 TBJ589787:TBK589787 TLF589787:TLG589787 TVB589787:TVC589787 UEX589787:UEY589787 UOT589787:UOU589787 UYP589787:UYQ589787 VIL589787:VIM589787 VSH589787:VSI589787 WCD589787:WCE589787 WLZ589787:WMA589787 WVV589787:WVW589787 O655323:P655323 JJ655323:JK655323 TF655323:TG655323 ADB655323:ADC655323 AMX655323:AMY655323 AWT655323:AWU655323 BGP655323:BGQ655323 BQL655323:BQM655323 CAH655323:CAI655323 CKD655323:CKE655323 CTZ655323:CUA655323 DDV655323:DDW655323 DNR655323:DNS655323 DXN655323:DXO655323 EHJ655323:EHK655323 ERF655323:ERG655323 FBB655323:FBC655323 FKX655323:FKY655323 FUT655323:FUU655323 GEP655323:GEQ655323 GOL655323:GOM655323 GYH655323:GYI655323 HID655323:HIE655323 HRZ655323:HSA655323 IBV655323:IBW655323 ILR655323:ILS655323 IVN655323:IVO655323 JFJ655323:JFK655323 JPF655323:JPG655323 JZB655323:JZC655323 KIX655323:KIY655323 KST655323:KSU655323 LCP655323:LCQ655323 LML655323:LMM655323 LWH655323:LWI655323 MGD655323:MGE655323 MPZ655323:MQA655323 MZV655323:MZW655323 NJR655323:NJS655323 NTN655323:NTO655323 ODJ655323:ODK655323 ONF655323:ONG655323 OXB655323:OXC655323 PGX655323:PGY655323 PQT655323:PQU655323 QAP655323:QAQ655323 QKL655323:QKM655323 QUH655323:QUI655323 RED655323:REE655323 RNZ655323:ROA655323 RXV655323:RXW655323 SHR655323:SHS655323 SRN655323:SRO655323 TBJ655323:TBK655323 TLF655323:TLG655323 TVB655323:TVC655323 UEX655323:UEY655323 UOT655323:UOU655323 UYP655323:UYQ655323 VIL655323:VIM655323 VSH655323:VSI655323 WCD655323:WCE655323 WLZ655323:WMA655323 WVV655323:WVW655323 O720859:P720859 JJ720859:JK720859 TF720859:TG720859 ADB720859:ADC720859 AMX720859:AMY720859 AWT720859:AWU720859 BGP720859:BGQ720859 BQL720859:BQM720859 CAH720859:CAI720859 CKD720859:CKE720859 CTZ720859:CUA720859 DDV720859:DDW720859 DNR720859:DNS720859 DXN720859:DXO720859 EHJ720859:EHK720859 ERF720859:ERG720859 FBB720859:FBC720859 FKX720859:FKY720859 FUT720859:FUU720859 GEP720859:GEQ720859 GOL720859:GOM720859 GYH720859:GYI720859 HID720859:HIE720859 HRZ720859:HSA720859 IBV720859:IBW720859 ILR720859:ILS720859 IVN720859:IVO720859 JFJ720859:JFK720859 JPF720859:JPG720859 JZB720859:JZC720859 KIX720859:KIY720859 KST720859:KSU720859 LCP720859:LCQ720859 LML720859:LMM720859 LWH720859:LWI720859 MGD720859:MGE720859 MPZ720859:MQA720859 MZV720859:MZW720859 NJR720859:NJS720859 NTN720859:NTO720859 ODJ720859:ODK720859 ONF720859:ONG720859 OXB720859:OXC720859 PGX720859:PGY720859 PQT720859:PQU720859 QAP720859:QAQ720859 QKL720859:QKM720859 QUH720859:QUI720859 RED720859:REE720859 RNZ720859:ROA720859 RXV720859:RXW720859 SHR720859:SHS720859 SRN720859:SRO720859 TBJ720859:TBK720859 TLF720859:TLG720859 TVB720859:TVC720859 UEX720859:UEY720859 UOT720859:UOU720859 UYP720859:UYQ720859 VIL720859:VIM720859 VSH720859:VSI720859 WCD720859:WCE720859 WLZ720859:WMA720859 WVV720859:WVW720859 O786395:P786395 JJ786395:JK786395 TF786395:TG786395 ADB786395:ADC786395 AMX786395:AMY786395 AWT786395:AWU786395 BGP786395:BGQ786395 BQL786395:BQM786395 CAH786395:CAI786395 CKD786395:CKE786395 CTZ786395:CUA786395 DDV786395:DDW786395 DNR786395:DNS786395 DXN786395:DXO786395 EHJ786395:EHK786395 ERF786395:ERG786395 FBB786395:FBC786395 FKX786395:FKY786395 FUT786395:FUU786395 GEP786395:GEQ786395 GOL786395:GOM786395 GYH786395:GYI786395 HID786395:HIE786395 HRZ786395:HSA786395 IBV786395:IBW786395 ILR786395:ILS786395 IVN786395:IVO786395 JFJ786395:JFK786395 JPF786395:JPG786395 JZB786395:JZC786395 KIX786395:KIY786395 KST786395:KSU786395 LCP786395:LCQ786395 LML786395:LMM786395 LWH786395:LWI786395 MGD786395:MGE786395 MPZ786395:MQA786395 MZV786395:MZW786395 NJR786395:NJS786395 NTN786395:NTO786395 ODJ786395:ODK786395 ONF786395:ONG786395 OXB786395:OXC786395 PGX786395:PGY786395 PQT786395:PQU786395 QAP786395:QAQ786395 QKL786395:QKM786395 QUH786395:QUI786395 RED786395:REE786395 RNZ786395:ROA786395 RXV786395:RXW786395 SHR786395:SHS786395 SRN786395:SRO786395 TBJ786395:TBK786395 TLF786395:TLG786395 TVB786395:TVC786395 UEX786395:UEY786395 UOT786395:UOU786395 UYP786395:UYQ786395 VIL786395:VIM786395 VSH786395:VSI786395 WCD786395:WCE786395 WLZ786395:WMA786395 WVV786395:WVW786395 O851931:P851931 JJ851931:JK851931 TF851931:TG851931 ADB851931:ADC851931 AMX851931:AMY851931 AWT851931:AWU851931 BGP851931:BGQ851931 BQL851931:BQM851931 CAH851931:CAI851931 CKD851931:CKE851931 CTZ851931:CUA851931 DDV851931:DDW851931 DNR851931:DNS851931 DXN851931:DXO851931 EHJ851931:EHK851931 ERF851931:ERG851931 FBB851931:FBC851931 FKX851931:FKY851931 FUT851931:FUU851931 GEP851931:GEQ851931 GOL851931:GOM851931 GYH851931:GYI851931 HID851931:HIE851931 HRZ851931:HSA851931 IBV851931:IBW851931 ILR851931:ILS851931 IVN851931:IVO851931 JFJ851931:JFK851931 JPF851931:JPG851931 JZB851931:JZC851931 KIX851931:KIY851931 KST851931:KSU851931 LCP851931:LCQ851931 LML851931:LMM851931 LWH851931:LWI851931 MGD851931:MGE851931 MPZ851931:MQA851931 MZV851931:MZW851931 NJR851931:NJS851931 NTN851931:NTO851931 ODJ851931:ODK851931 ONF851931:ONG851931 OXB851931:OXC851931 PGX851931:PGY851931 PQT851931:PQU851931 QAP851931:QAQ851931 QKL851931:QKM851931 QUH851931:QUI851931 RED851931:REE851931 RNZ851931:ROA851931 RXV851931:RXW851931 SHR851931:SHS851931 SRN851931:SRO851931 TBJ851931:TBK851931 TLF851931:TLG851931 TVB851931:TVC851931 UEX851931:UEY851931 UOT851931:UOU851931 UYP851931:UYQ851931 VIL851931:VIM851931 VSH851931:VSI851931 WCD851931:WCE851931 WLZ851931:WMA851931 WVV851931:WVW851931 O917467:P917467 JJ917467:JK917467 TF917467:TG917467 ADB917467:ADC917467 AMX917467:AMY917467 AWT917467:AWU917467 BGP917467:BGQ917467 BQL917467:BQM917467 CAH917467:CAI917467 CKD917467:CKE917467 CTZ917467:CUA917467 DDV917467:DDW917467 DNR917467:DNS917467 DXN917467:DXO917467 EHJ917467:EHK917467 ERF917467:ERG917467 FBB917467:FBC917467 FKX917467:FKY917467 FUT917467:FUU917467 GEP917467:GEQ917467 GOL917467:GOM917467 GYH917467:GYI917467 HID917467:HIE917467 HRZ917467:HSA917467 IBV917467:IBW917467 ILR917467:ILS917467 IVN917467:IVO917467 JFJ917467:JFK917467 JPF917467:JPG917467 JZB917467:JZC917467 KIX917467:KIY917467 KST917467:KSU917467 LCP917467:LCQ917467 LML917467:LMM917467 LWH917467:LWI917467 MGD917467:MGE917467 MPZ917467:MQA917467 MZV917467:MZW917467 NJR917467:NJS917467 NTN917467:NTO917467 ODJ917467:ODK917467 ONF917467:ONG917467 OXB917467:OXC917467 PGX917467:PGY917467 PQT917467:PQU917467 QAP917467:QAQ917467 QKL917467:QKM917467 QUH917467:QUI917467 RED917467:REE917467 RNZ917467:ROA917467 RXV917467:RXW917467 SHR917467:SHS917467 SRN917467:SRO917467 TBJ917467:TBK917467 TLF917467:TLG917467 TVB917467:TVC917467 UEX917467:UEY917467 UOT917467:UOU917467 UYP917467:UYQ917467 VIL917467:VIM917467 VSH917467:VSI917467 WCD917467:WCE917467 WLZ917467:WMA917467 WVV917467:WVW917467 O983003:P983003 JJ983003:JK983003 TF983003:TG983003 ADB983003:ADC983003 AMX983003:AMY983003 AWT983003:AWU983003 BGP983003:BGQ983003 BQL983003:BQM983003 CAH983003:CAI983003 CKD983003:CKE983003 CTZ983003:CUA983003 DDV983003:DDW983003 DNR983003:DNS983003 DXN983003:DXO983003 EHJ983003:EHK983003 ERF983003:ERG983003 FBB983003:FBC983003 FKX983003:FKY983003 FUT983003:FUU983003 GEP983003:GEQ983003 GOL983003:GOM983003 GYH983003:GYI983003 HID983003:HIE983003 HRZ983003:HSA983003 IBV983003:IBW983003 ILR983003:ILS983003 IVN983003:IVO983003 JFJ983003:JFK983003 JPF983003:JPG983003 JZB983003:JZC983003 KIX983003:KIY983003 KST983003:KSU983003 LCP983003:LCQ983003 LML983003:LMM983003 LWH983003:LWI983003 MGD983003:MGE983003 MPZ983003:MQA983003 MZV983003:MZW983003 NJR983003:NJS983003 NTN983003:NTO983003 ODJ983003:ODK983003 ONF983003:ONG983003 OXB983003:OXC983003 PGX983003:PGY983003 PQT983003:PQU983003 QAP983003:QAQ983003 QKL983003:QKM983003 QUH983003:QUI983003 RED983003:REE983003 RNZ983003:ROA983003 RXV983003:RXW983003 SHR983003:SHS983003 SRN983003:SRO983003 TBJ983003:TBK983003 TLF983003:TLG983003 TVB983003:TVC983003 UEX983003:UEY983003 UOT983003:UOU983003 UYP983003:UYQ983003 VIL983003:VIM983003 VSH983003:VSI983003 WCD983003:WCE983003 WLZ983003:WMA983003 WVV983003:WVW983003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IZ24 JJ24" xr:uid="{00000000-0002-0000-0000-000001000000}">
      <formula1>#REF!</formula1>
    </dataValidation>
    <dataValidation type="list" allowBlank="1" showInputMessage="1" showErrorMessage="1" prompt=" - " sqref="O22" xr:uid="{AC5FD81E-EB86-4BFB-AB48-93CDB75208F1}">
      <formula1>$A$129:$A$132</formula1>
    </dataValidation>
    <dataValidation type="list" allowBlank="1" showInputMessage="1" showErrorMessage="1" prompt=" - " sqref="E22" xr:uid="{AEC5DC08-4307-46E7-B547-BCBEFAA8594F}">
      <formula1>$A$127:$A$128</formula1>
    </dataValidation>
    <dataValidation type="list" allowBlank="1" showInputMessage="1" prompt=" - Seleccione una Área estratégica. No dejar en blanco o en &quot;0,0&quot; estos espacios." sqref="A22:A23" xr:uid="{85AA0BC1-4517-4554-8F4A-25119E61E61A}">
      <formula1>$A$138:$A$159</formula1>
    </dataValidation>
    <dataValidation type="list" allowBlank="1" showInputMessage="1" showErrorMessage="1" prompt=" - " sqref="O23" xr:uid="{78464E28-61B9-4682-ACCA-307F2ACB55CC}">
      <formula1>$A$134:$A$137</formula1>
    </dataValidation>
    <dataValidation type="list" allowBlank="1" showInputMessage="1" showErrorMessage="1" prompt=" - " sqref="E23" xr:uid="{B979F9F3-33BB-453A-99D9-BF86543ADFAA}">
      <formula1>$A$132:$A$133</formula1>
    </dataValidation>
    <dataValidation type="list" allowBlank="1" showInputMessage="1" showErrorMessage="1" sqref="WLZ20:WLZ23 WCD20:WCD23 VSH20:VSH23 VIL20:VIL23 UYP20:UYP23 UOT20:UOT23 UEX20:UEX23 TVB20:TVB23 TLF20:TLF23 TBJ20:TBJ23 SRN20:SRN23 SHR20:SHR23 RXV20:RXV23 RNZ20:RNZ23 RED20:RED23 QUH20:QUH23 QKL20:QKL23 QAP20:QAP23 PQT20:PQT23 PGX20:PGX23 OXB20:OXB23 ONF20:ONF23 ODJ20:ODJ23 NTN20:NTN23 NJR20:NJR23 MZV20:MZV23 MPZ20:MPZ23 MGD20:MGD23 LWH20:LWH23 LML20:LML23 LCP20:LCP23 KST20:KST23 KIX20:KIX23 JZB20:JZB23 JPF20:JPF23 JFJ20:JFJ23 IVN20:IVN23 ILR20:ILR23 IBV20:IBV23 HRZ20:HRZ23 HID20:HID23 GYH20:GYH23 GOL20:GOL23 GEP20:GEP23 FUT20:FUT23 FKX20:FKX23 FBB20:FBB23 ERF20:ERF23 EHJ20:EHJ23 DXN20:DXN23 DNR20:DNR23 DDV20:DDV23 CTZ20:CTZ23 CKD20:CKD23 CAH20:CAH23 BQL20:BQL23 BGP20:BGP23 AWT20:AWT23 AMX20:AMX23 ADB20:ADB23 TF20:TF23 JJ20:JJ23 WVV20:WVV23" xr:uid="{00000000-0002-0000-0000-000004000000}">
      <formula1>$A$589:$A$595</formula1>
    </dataValidation>
    <dataValidation type="list" allowBlank="1" showInputMessage="1" showErrorMessage="1" sqref="WVL20:WVL23 WLP20:WLP23 WBT20:WBT23 VRX20:VRX23 VIB20:VIB23 UYF20:UYF23 UOJ20:UOJ23 UEN20:UEN23 TUR20:TUR23 TKV20:TKV23 TAZ20:TAZ23 SRD20:SRD23 SHH20:SHH23 RXL20:RXL23 RNP20:RNP23 RDT20:RDT23 QTX20:QTX23 QKB20:QKB23 QAF20:QAF23 PQJ20:PQJ23 PGN20:PGN23 OWR20:OWR23 OMV20:OMV23 OCZ20:OCZ23 NTD20:NTD23 NJH20:NJH23 MZL20:MZL23 MPP20:MPP23 MFT20:MFT23 LVX20:LVX23 LMB20:LMB23 LCF20:LCF23 KSJ20:KSJ23 KIN20:KIN23 JYR20:JYR23 JOV20:JOV23 JEZ20:JEZ23 IVD20:IVD23 ILH20:ILH23 IBL20:IBL23 HRP20:HRP23 HHT20:HHT23 GXX20:GXX23 GOB20:GOB23 GEF20:GEF23 FUJ20:FUJ23 FKN20:FKN23 FAR20:FAR23 EQV20:EQV23 EGZ20:EGZ23 DXD20:DXD23 DNH20:DNH23 DDL20:DDL23 CTP20:CTP23 CJT20:CJT23 BZX20:BZX23 BQB20:BQB23 BGF20:BGF23 AWJ20:AWJ23 AMN20:AMN23 ACR20:ACR23 SV20:SV23 IZ20:IZ23" xr:uid="{00000000-0002-0000-0000-000005000000}">
      <formula1>$A$586:$A$587</formula1>
    </dataValidation>
    <dataValidation type="list" allowBlank="1" showInputMessage="1" showErrorMessage="1" sqref="WVW20:WVW23 WMA20:WMA23 WCE20:WCE23 VSI20:VSI23 VIM20:VIM23 UYQ20:UYQ23 UOU20:UOU23 UEY20:UEY23 TVC20:TVC23 TLG20:TLG23 TBK20:TBK23 SRO20:SRO23 SHS20:SHS23 RXW20:RXW23 ROA20:ROA23 REE20:REE23 QUI20:QUI23 QKM20:QKM23 QAQ20:QAQ23 PQU20:PQU23 PGY20:PGY23 OXC20:OXC23 ONG20:ONG23 ODK20:ODK23 NTO20:NTO23 NJS20:NJS23 MZW20:MZW23 MQA20:MQA23 MGE20:MGE23 LWI20:LWI23 LMM20:LMM23 LCQ20:LCQ23 KSU20:KSU23 KIY20:KIY23 JZC20:JZC23 JPG20:JPG23 JFK20:JFK23 IVO20:IVO23 ILS20:ILS23 IBW20:IBW23 HSA20:HSA23 HIE20:HIE23 GYI20:GYI23 GOM20:GOM23 GEQ20:GEQ23 FUU20:FUU23 FKY20:FKY23 FBC20:FBC23 ERG20:ERG23 EHK20:EHK23 DXO20:DXO23 DNS20:DNS23 DDW20:DDW23 CUA20:CUA23 CKE20:CKE23 CAI20:CAI23 BQM20:BQM23 BGQ20:BGQ23 AWU20:AWU23 AMY20:AMY23 ADC20:ADC23 TG20:TG23 JK20:JK23" xr:uid="{00000000-0002-0000-0000-000006000000}">
      <formula1>$A$619:$A$651</formula1>
    </dataValidation>
    <dataValidation type="list" allowBlank="1" showInputMessage="1" showErrorMessage="1" error="Tiene que seleccionar el área estratégica con la que se vincula el objetivo y la meta que se formula, según datos incorporados en la hoja &quot;Marco General&quot;." prompt="Seleccione una Área estratégica. No dejar en blanco o &quot;0,0&quot; estos espacios." sqref="WVH20:WVH23 WLL20:WLL23 WBP20:WBP23 VRT20:VRT23 VHX20:VHX23 UYB20:UYB23 UOF20:UOF23 UEJ20:UEJ23 TUN20:TUN23 TKR20:TKR23 TAV20:TAV23 SQZ20:SQZ23 SHD20:SHD23 RXH20:RXH23 RNL20:RNL23 RDP20:RDP23 QTT20:QTT23 QJX20:QJX23 QAB20:QAB23 PQF20:PQF23 PGJ20:PGJ23 OWN20:OWN23 OMR20:OMR23 OCV20:OCV23 NSZ20:NSZ23 NJD20:NJD23 MZH20:MZH23 MPL20:MPL23 MFP20:MFP23 LVT20:LVT23 LLX20:LLX23 LCB20:LCB23 KSF20:KSF23 KIJ20:KIJ23 JYN20:JYN23 JOR20:JOR23 JEV20:JEV23 IUZ20:IUZ23 ILD20:ILD23 IBH20:IBH23 HRL20:HRL23 HHP20:HHP23 GXT20:GXT23 GNX20:GNX23 GEB20:GEB23 FUF20:FUF23 FKJ20:FKJ23 FAN20:FAN23 EQR20:EQR23 EGV20:EGV23 DWZ20:DWZ23 DND20:DND23 DDH20:DDH23 CTL20:CTL23 CJP20:CJP23 BZT20:BZT23 BPX20:BPX23 BGB20:BGB23 AWF20:AWF23 AMJ20:AMJ23 ACN20:ACN23 SR20:SR23 IV20:IV23" xr:uid="{00000000-0002-0000-0000-000007000000}">
      <formula1>$A$597:$A$618</formula1>
    </dataValidation>
    <dataValidation type="list" allowBlank="1" showInputMessage="1" showErrorMessage="1" prompt=" - " sqref="O20:O21" xr:uid="{1852E6CF-23F7-4568-9B16-2A0877F3432B}">
      <formula1>$A$49:$A$52</formula1>
    </dataValidation>
    <dataValidation type="list" allowBlank="1" showInputMessage="1" prompt=" - Seleccione una Área estratégica. No dejar en blanco o en &quot;0,0&quot; estos espacios." sqref="A20:A21" xr:uid="{DE145B76-B0A0-4CA8-8A71-188BFE4A23E0}">
      <formula1>$A$53:$A$74</formula1>
    </dataValidation>
    <dataValidation type="list" allowBlank="1" showInputMessage="1" showErrorMessage="1" prompt=" - " sqref="E20:E21" xr:uid="{9AEE0D92-47FA-4226-8762-607369F7FC7D}">
      <formula1>$A$47:$A$48</formula1>
    </dataValidation>
  </dataValidations>
  <printOptions horizontalCentered="1" verticalCentered="1"/>
  <pageMargins left="0.25" right="0.25" top="0.75" bottom="0.75" header="0.3" footer="0.3"/>
  <pageSetup scale="33"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29"/>
  <sheetViews>
    <sheetView topLeftCell="A14" zoomScale="55" zoomScaleNormal="55" workbookViewId="0">
      <selection activeCell="S24" sqref="S24"/>
    </sheetView>
  </sheetViews>
  <sheetFormatPr baseColWidth="10" defaultColWidth="11.453125" defaultRowHeight="14.5" x14ac:dyDescent="0.35"/>
  <cols>
    <col min="1" max="1" width="19.453125" style="87" customWidth="1"/>
    <col min="2" max="2" width="22.7265625" style="87" hidden="1" customWidth="1"/>
    <col min="3" max="3" width="21.1796875" style="87" hidden="1" customWidth="1"/>
    <col min="4" max="4" width="21.1796875" style="87" customWidth="1"/>
    <col min="5" max="5" width="10.54296875" style="87" customWidth="1"/>
    <col min="6" max="6" width="9.26953125" style="91" bestFit="1" customWidth="1"/>
    <col min="7" max="7" width="38.54296875" style="87" customWidth="1"/>
    <col min="8" max="8" width="22.1796875" style="87" customWidth="1"/>
    <col min="9" max="9" width="8.1796875" style="87" customWidth="1"/>
    <col min="10" max="10" width="8.453125" style="87" customWidth="1"/>
    <col min="11" max="11" width="8" style="92" customWidth="1"/>
    <col min="12" max="12" width="8.26953125" style="92" customWidth="1"/>
    <col min="13" max="13" width="6.54296875" style="92" hidden="1" customWidth="1"/>
    <col min="14" max="14" width="17.1796875" style="87" customWidth="1"/>
    <col min="15" max="16" width="13.54296875" style="87" customWidth="1"/>
    <col min="17" max="17" width="24" style="87" customWidth="1"/>
    <col min="18" max="18" width="25.54296875" style="87" customWidth="1"/>
    <col min="19" max="19" width="107.1796875" style="87" customWidth="1"/>
    <col min="20" max="20" width="14.54296875" style="87" bestFit="1" customWidth="1"/>
    <col min="21" max="245" width="11.453125" style="87"/>
    <col min="246" max="246" width="19.453125" style="87" customWidth="1"/>
    <col min="247" max="248" width="0" style="87" hidden="1" customWidth="1"/>
    <col min="249" max="249" width="21.1796875" style="87" customWidth="1"/>
    <col min="250" max="250" width="10.54296875" style="87" customWidth="1"/>
    <col min="251" max="251" width="9.26953125" style="87" bestFit="1" customWidth="1"/>
    <col min="252" max="252" width="27.26953125" style="87" customWidth="1"/>
    <col min="253" max="253" width="12.26953125" style="87" customWidth="1"/>
    <col min="254" max="254" width="8.1796875" style="87" customWidth="1"/>
    <col min="255" max="255" width="8.453125" style="87" customWidth="1"/>
    <col min="256" max="256" width="8" style="87" customWidth="1"/>
    <col min="257" max="257" width="8.26953125" style="87" customWidth="1"/>
    <col min="258" max="258" width="0" style="87" hidden="1" customWidth="1"/>
    <col min="259" max="259" width="17.1796875" style="87" customWidth="1"/>
    <col min="260" max="261" width="13.54296875" style="87" customWidth="1"/>
    <col min="262" max="262" width="24" style="87" customWidth="1"/>
    <col min="263" max="265" width="22.1796875" style="87" customWidth="1"/>
    <col min="266" max="266" width="12.453125" style="87" customWidth="1"/>
    <col min="267" max="267" width="14.1796875" style="87" customWidth="1"/>
    <col min="268" max="268" width="8.1796875" style="87" customWidth="1"/>
    <col min="269" max="269" width="9.453125" style="87" bestFit="1" customWidth="1"/>
    <col min="270" max="270" width="7.81640625" style="87" customWidth="1"/>
    <col min="271" max="271" width="7.54296875" style="87" customWidth="1"/>
    <col min="272" max="272" width="14" style="87" customWidth="1"/>
    <col min="273" max="273" width="14.1796875" style="87" customWidth="1"/>
    <col min="274" max="274" width="15.1796875" style="87" customWidth="1"/>
    <col min="275" max="275" width="12" style="87" bestFit="1" customWidth="1"/>
    <col min="276" max="276" width="14.54296875" style="87" bestFit="1" customWidth="1"/>
    <col min="277" max="501" width="11.453125" style="87"/>
    <col min="502" max="502" width="19.453125" style="87" customWidth="1"/>
    <col min="503" max="504" width="0" style="87" hidden="1" customWidth="1"/>
    <col min="505" max="505" width="21.1796875" style="87" customWidth="1"/>
    <col min="506" max="506" width="10.54296875" style="87" customWidth="1"/>
    <col min="507" max="507" width="9.26953125" style="87" bestFit="1" customWidth="1"/>
    <col min="508" max="508" width="27.26953125" style="87" customWidth="1"/>
    <col min="509" max="509" width="12.26953125" style="87" customWidth="1"/>
    <col min="510" max="510" width="8.1796875" style="87" customWidth="1"/>
    <col min="511" max="511" width="8.453125" style="87" customWidth="1"/>
    <col min="512" max="512" width="8" style="87" customWidth="1"/>
    <col min="513" max="513" width="8.26953125" style="87" customWidth="1"/>
    <col min="514" max="514" width="0" style="87" hidden="1" customWidth="1"/>
    <col min="515" max="515" width="17.1796875" style="87" customWidth="1"/>
    <col min="516" max="517" width="13.54296875" style="87" customWidth="1"/>
    <col min="518" max="518" width="24" style="87" customWidth="1"/>
    <col min="519" max="521" width="22.1796875" style="87" customWidth="1"/>
    <col min="522" max="522" width="12.453125" style="87" customWidth="1"/>
    <col min="523" max="523" width="14.1796875" style="87" customWidth="1"/>
    <col min="524" max="524" width="8.1796875" style="87" customWidth="1"/>
    <col min="525" max="525" width="9.453125" style="87" bestFit="1" customWidth="1"/>
    <col min="526" max="526" width="7.81640625" style="87" customWidth="1"/>
    <col min="527" max="527" width="7.54296875" style="87" customWidth="1"/>
    <col min="528" max="528" width="14" style="87" customWidth="1"/>
    <col min="529" max="529" width="14.1796875" style="87" customWidth="1"/>
    <col min="530" max="530" width="15.1796875" style="87" customWidth="1"/>
    <col min="531" max="531" width="12" style="87" bestFit="1" customWidth="1"/>
    <col min="532" max="532" width="14.54296875" style="87" bestFit="1" customWidth="1"/>
    <col min="533" max="757" width="11.453125" style="87"/>
    <col min="758" max="758" width="19.453125" style="87" customWidth="1"/>
    <col min="759" max="760" width="0" style="87" hidden="1" customWidth="1"/>
    <col min="761" max="761" width="21.1796875" style="87" customWidth="1"/>
    <col min="762" max="762" width="10.54296875" style="87" customWidth="1"/>
    <col min="763" max="763" width="9.26953125" style="87" bestFit="1" customWidth="1"/>
    <col min="764" max="764" width="27.26953125" style="87" customWidth="1"/>
    <col min="765" max="765" width="12.26953125" style="87" customWidth="1"/>
    <col min="766" max="766" width="8.1796875" style="87" customWidth="1"/>
    <col min="767" max="767" width="8.453125" style="87" customWidth="1"/>
    <col min="768" max="768" width="8" style="87" customWidth="1"/>
    <col min="769" max="769" width="8.26953125" style="87" customWidth="1"/>
    <col min="770" max="770" width="0" style="87" hidden="1" customWidth="1"/>
    <col min="771" max="771" width="17.1796875" style="87" customWidth="1"/>
    <col min="772" max="773" width="13.54296875" style="87" customWidth="1"/>
    <col min="774" max="774" width="24" style="87" customWidth="1"/>
    <col min="775" max="777" width="22.1796875" style="87" customWidth="1"/>
    <col min="778" max="778" width="12.453125" style="87" customWidth="1"/>
    <col min="779" max="779" width="14.1796875" style="87" customWidth="1"/>
    <col min="780" max="780" width="8.1796875" style="87" customWidth="1"/>
    <col min="781" max="781" width="9.453125" style="87" bestFit="1" customWidth="1"/>
    <col min="782" max="782" width="7.81640625" style="87" customWidth="1"/>
    <col min="783" max="783" width="7.54296875" style="87" customWidth="1"/>
    <col min="784" max="784" width="14" style="87" customWidth="1"/>
    <col min="785" max="785" width="14.1796875" style="87" customWidth="1"/>
    <col min="786" max="786" width="15.1796875" style="87" customWidth="1"/>
    <col min="787" max="787" width="12" style="87" bestFit="1" customWidth="1"/>
    <col min="788" max="788" width="14.54296875" style="87" bestFit="1" customWidth="1"/>
    <col min="789" max="1013" width="11.453125" style="87"/>
    <col min="1014" max="1014" width="19.453125" style="87" customWidth="1"/>
    <col min="1015" max="1016" width="0" style="87" hidden="1" customWidth="1"/>
    <col min="1017" max="1017" width="21.1796875" style="87" customWidth="1"/>
    <col min="1018" max="1018" width="10.54296875" style="87" customWidth="1"/>
    <col min="1019" max="1019" width="9.26953125" style="87" bestFit="1" customWidth="1"/>
    <col min="1020" max="1020" width="27.26953125" style="87" customWidth="1"/>
    <col min="1021" max="1021" width="12.26953125" style="87" customWidth="1"/>
    <col min="1022" max="1022" width="8.1796875" style="87" customWidth="1"/>
    <col min="1023" max="1023" width="8.453125" style="87" customWidth="1"/>
    <col min="1024" max="1024" width="8" style="87" customWidth="1"/>
    <col min="1025" max="1025" width="8.26953125" style="87" customWidth="1"/>
    <col min="1026" max="1026" width="0" style="87" hidden="1" customWidth="1"/>
    <col min="1027" max="1027" width="17.1796875" style="87" customWidth="1"/>
    <col min="1028" max="1029" width="13.54296875" style="87" customWidth="1"/>
    <col min="1030" max="1030" width="24" style="87" customWidth="1"/>
    <col min="1031" max="1033" width="22.1796875" style="87" customWidth="1"/>
    <col min="1034" max="1034" width="12.453125" style="87" customWidth="1"/>
    <col min="1035" max="1035" width="14.1796875" style="87" customWidth="1"/>
    <col min="1036" max="1036" width="8.1796875" style="87" customWidth="1"/>
    <col min="1037" max="1037" width="9.453125" style="87" bestFit="1" customWidth="1"/>
    <col min="1038" max="1038" width="7.81640625" style="87" customWidth="1"/>
    <col min="1039" max="1039" width="7.54296875" style="87" customWidth="1"/>
    <col min="1040" max="1040" width="14" style="87" customWidth="1"/>
    <col min="1041" max="1041" width="14.1796875" style="87" customWidth="1"/>
    <col min="1042" max="1042" width="15.1796875" style="87" customWidth="1"/>
    <col min="1043" max="1043" width="12" style="87" bestFit="1" customWidth="1"/>
    <col min="1044" max="1044" width="14.54296875" style="87" bestFit="1" customWidth="1"/>
    <col min="1045" max="1269" width="11.453125" style="87"/>
    <col min="1270" max="1270" width="19.453125" style="87" customWidth="1"/>
    <col min="1271" max="1272" width="0" style="87" hidden="1" customWidth="1"/>
    <col min="1273" max="1273" width="21.1796875" style="87" customWidth="1"/>
    <col min="1274" max="1274" width="10.54296875" style="87" customWidth="1"/>
    <col min="1275" max="1275" width="9.26953125" style="87" bestFit="1" customWidth="1"/>
    <col min="1276" max="1276" width="27.26953125" style="87" customWidth="1"/>
    <col min="1277" max="1277" width="12.26953125" style="87" customWidth="1"/>
    <col min="1278" max="1278" width="8.1796875" style="87" customWidth="1"/>
    <col min="1279" max="1279" width="8.453125" style="87" customWidth="1"/>
    <col min="1280" max="1280" width="8" style="87" customWidth="1"/>
    <col min="1281" max="1281" width="8.26953125" style="87" customWidth="1"/>
    <col min="1282" max="1282" width="0" style="87" hidden="1" customWidth="1"/>
    <col min="1283" max="1283" width="17.1796875" style="87" customWidth="1"/>
    <col min="1284" max="1285" width="13.54296875" style="87" customWidth="1"/>
    <col min="1286" max="1286" width="24" style="87" customWidth="1"/>
    <col min="1287" max="1289" width="22.1796875" style="87" customWidth="1"/>
    <col min="1290" max="1290" width="12.453125" style="87" customWidth="1"/>
    <col min="1291" max="1291" width="14.1796875" style="87" customWidth="1"/>
    <col min="1292" max="1292" width="8.1796875" style="87" customWidth="1"/>
    <col min="1293" max="1293" width="9.453125" style="87" bestFit="1" customWidth="1"/>
    <col min="1294" max="1294" width="7.81640625" style="87" customWidth="1"/>
    <col min="1295" max="1295" width="7.54296875" style="87" customWidth="1"/>
    <col min="1296" max="1296" width="14" style="87" customWidth="1"/>
    <col min="1297" max="1297" width="14.1796875" style="87" customWidth="1"/>
    <col min="1298" max="1298" width="15.1796875" style="87" customWidth="1"/>
    <col min="1299" max="1299" width="12" style="87" bestFit="1" customWidth="1"/>
    <col min="1300" max="1300" width="14.54296875" style="87" bestFit="1" customWidth="1"/>
    <col min="1301" max="1525" width="11.453125" style="87"/>
    <col min="1526" max="1526" width="19.453125" style="87" customWidth="1"/>
    <col min="1527" max="1528" width="0" style="87" hidden="1" customWidth="1"/>
    <col min="1529" max="1529" width="21.1796875" style="87" customWidth="1"/>
    <col min="1530" max="1530" width="10.54296875" style="87" customWidth="1"/>
    <col min="1531" max="1531" width="9.26953125" style="87" bestFit="1" customWidth="1"/>
    <col min="1532" max="1532" width="27.26953125" style="87" customWidth="1"/>
    <col min="1533" max="1533" width="12.26953125" style="87" customWidth="1"/>
    <col min="1534" max="1534" width="8.1796875" style="87" customWidth="1"/>
    <col min="1535" max="1535" width="8.453125" style="87" customWidth="1"/>
    <col min="1536" max="1536" width="8" style="87" customWidth="1"/>
    <col min="1537" max="1537" width="8.26953125" style="87" customWidth="1"/>
    <col min="1538" max="1538" width="0" style="87" hidden="1" customWidth="1"/>
    <col min="1539" max="1539" width="17.1796875" style="87" customWidth="1"/>
    <col min="1540" max="1541" width="13.54296875" style="87" customWidth="1"/>
    <col min="1542" max="1542" width="24" style="87" customWidth="1"/>
    <col min="1543" max="1545" width="22.1796875" style="87" customWidth="1"/>
    <col min="1546" max="1546" width="12.453125" style="87" customWidth="1"/>
    <col min="1547" max="1547" width="14.1796875" style="87" customWidth="1"/>
    <col min="1548" max="1548" width="8.1796875" style="87" customWidth="1"/>
    <col min="1549" max="1549" width="9.453125" style="87" bestFit="1" customWidth="1"/>
    <col min="1550" max="1550" width="7.81640625" style="87" customWidth="1"/>
    <col min="1551" max="1551" width="7.54296875" style="87" customWidth="1"/>
    <col min="1552" max="1552" width="14" style="87" customWidth="1"/>
    <col min="1553" max="1553" width="14.1796875" style="87" customWidth="1"/>
    <col min="1554" max="1554" width="15.1796875" style="87" customWidth="1"/>
    <col min="1555" max="1555" width="12" style="87" bestFit="1" customWidth="1"/>
    <col min="1556" max="1556" width="14.54296875" style="87" bestFit="1" customWidth="1"/>
    <col min="1557" max="1781" width="11.453125" style="87"/>
    <col min="1782" max="1782" width="19.453125" style="87" customWidth="1"/>
    <col min="1783" max="1784" width="0" style="87" hidden="1" customWidth="1"/>
    <col min="1785" max="1785" width="21.1796875" style="87" customWidth="1"/>
    <col min="1786" max="1786" width="10.54296875" style="87" customWidth="1"/>
    <col min="1787" max="1787" width="9.26953125" style="87" bestFit="1" customWidth="1"/>
    <col min="1788" max="1788" width="27.26953125" style="87" customWidth="1"/>
    <col min="1789" max="1789" width="12.26953125" style="87" customWidth="1"/>
    <col min="1790" max="1790" width="8.1796875" style="87" customWidth="1"/>
    <col min="1791" max="1791" width="8.453125" style="87" customWidth="1"/>
    <col min="1792" max="1792" width="8" style="87" customWidth="1"/>
    <col min="1793" max="1793" width="8.26953125" style="87" customWidth="1"/>
    <col min="1794" max="1794" width="0" style="87" hidden="1" customWidth="1"/>
    <col min="1795" max="1795" width="17.1796875" style="87" customWidth="1"/>
    <col min="1796" max="1797" width="13.54296875" style="87" customWidth="1"/>
    <col min="1798" max="1798" width="24" style="87" customWidth="1"/>
    <col min="1799" max="1801" width="22.1796875" style="87" customWidth="1"/>
    <col min="1802" max="1802" width="12.453125" style="87" customWidth="1"/>
    <col min="1803" max="1803" width="14.1796875" style="87" customWidth="1"/>
    <col min="1804" max="1804" width="8.1796875" style="87" customWidth="1"/>
    <col min="1805" max="1805" width="9.453125" style="87" bestFit="1" customWidth="1"/>
    <col min="1806" max="1806" width="7.81640625" style="87" customWidth="1"/>
    <col min="1807" max="1807" width="7.54296875" style="87" customWidth="1"/>
    <col min="1808" max="1808" width="14" style="87" customWidth="1"/>
    <col min="1809" max="1809" width="14.1796875" style="87" customWidth="1"/>
    <col min="1810" max="1810" width="15.1796875" style="87" customWidth="1"/>
    <col min="1811" max="1811" width="12" style="87" bestFit="1" customWidth="1"/>
    <col min="1812" max="1812" width="14.54296875" style="87" bestFit="1" customWidth="1"/>
    <col min="1813" max="2037" width="11.453125" style="87"/>
    <col min="2038" max="2038" width="19.453125" style="87" customWidth="1"/>
    <col min="2039" max="2040" width="0" style="87" hidden="1" customWidth="1"/>
    <col min="2041" max="2041" width="21.1796875" style="87" customWidth="1"/>
    <col min="2042" max="2042" width="10.54296875" style="87" customWidth="1"/>
    <col min="2043" max="2043" width="9.26953125" style="87" bestFit="1" customWidth="1"/>
    <col min="2044" max="2044" width="27.26953125" style="87" customWidth="1"/>
    <col min="2045" max="2045" width="12.26953125" style="87" customWidth="1"/>
    <col min="2046" max="2046" width="8.1796875" style="87" customWidth="1"/>
    <col min="2047" max="2047" width="8.453125" style="87" customWidth="1"/>
    <col min="2048" max="2048" width="8" style="87" customWidth="1"/>
    <col min="2049" max="2049" width="8.26953125" style="87" customWidth="1"/>
    <col min="2050" max="2050" width="0" style="87" hidden="1" customWidth="1"/>
    <col min="2051" max="2051" width="17.1796875" style="87" customWidth="1"/>
    <col min="2052" max="2053" width="13.54296875" style="87" customWidth="1"/>
    <col min="2054" max="2054" width="24" style="87" customWidth="1"/>
    <col min="2055" max="2057" width="22.1796875" style="87" customWidth="1"/>
    <col min="2058" max="2058" width="12.453125" style="87" customWidth="1"/>
    <col min="2059" max="2059" width="14.1796875" style="87" customWidth="1"/>
    <col min="2060" max="2060" width="8.1796875" style="87" customWidth="1"/>
    <col min="2061" max="2061" width="9.453125" style="87" bestFit="1" customWidth="1"/>
    <col min="2062" max="2062" width="7.81640625" style="87" customWidth="1"/>
    <col min="2063" max="2063" width="7.54296875" style="87" customWidth="1"/>
    <col min="2064" max="2064" width="14" style="87" customWidth="1"/>
    <col min="2065" max="2065" width="14.1796875" style="87" customWidth="1"/>
    <col min="2066" max="2066" width="15.1796875" style="87" customWidth="1"/>
    <col min="2067" max="2067" width="12" style="87" bestFit="1" customWidth="1"/>
    <col min="2068" max="2068" width="14.54296875" style="87" bestFit="1" customWidth="1"/>
    <col min="2069" max="2293" width="11.453125" style="87"/>
    <col min="2294" max="2294" width="19.453125" style="87" customWidth="1"/>
    <col min="2295" max="2296" width="0" style="87" hidden="1" customWidth="1"/>
    <col min="2297" max="2297" width="21.1796875" style="87" customWidth="1"/>
    <col min="2298" max="2298" width="10.54296875" style="87" customWidth="1"/>
    <col min="2299" max="2299" width="9.26953125" style="87" bestFit="1" customWidth="1"/>
    <col min="2300" max="2300" width="27.26953125" style="87" customWidth="1"/>
    <col min="2301" max="2301" width="12.26953125" style="87" customWidth="1"/>
    <col min="2302" max="2302" width="8.1796875" style="87" customWidth="1"/>
    <col min="2303" max="2303" width="8.453125" style="87" customWidth="1"/>
    <col min="2304" max="2304" width="8" style="87" customWidth="1"/>
    <col min="2305" max="2305" width="8.26953125" style="87" customWidth="1"/>
    <col min="2306" max="2306" width="0" style="87" hidden="1" customWidth="1"/>
    <col min="2307" max="2307" width="17.1796875" style="87" customWidth="1"/>
    <col min="2308" max="2309" width="13.54296875" style="87" customWidth="1"/>
    <col min="2310" max="2310" width="24" style="87" customWidth="1"/>
    <col min="2311" max="2313" width="22.1796875" style="87" customWidth="1"/>
    <col min="2314" max="2314" width="12.453125" style="87" customWidth="1"/>
    <col min="2315" max="2315" width="14.1796875" style="87" customWidth="1"/>
    <col min="2316" max="2316" width="8.1796875" style="87" customWidth="1"/>
    <col min="2317" max="2317" width="9.453125" style="87" bestFit="1" customWidth="1"/>
    <col min="2318" max="2318" width="7.81640625" style="87" customWidth="1"/>
    <col min="2319" max="2319" width="7.54296875" style="87" customWidth="1"/>
    <col min="2320" max="2320" width="14" style="87" customWidth="1"/>
    <col min="2321" max="2321" width="14.1796875" style="87" customWidth="1"/>
    <col min="2322" max="2322" width="15.1796875" style="87" customWidth="1"/>
    <col min="2323" max="2323" width="12" style="87" bestFit="1" customWidth="1"/>
    <col min="2324" max="2324" width="14.54296875" style="87" bestFit="1" customWidth="1"/>
    <col min="2325" max="2549" width="11.453125" style="87"/>
    <col min="2550" max="2550" width="19.453125" style="87" customWidth="1"/>
    <col min="2551" max="2552" width="0" style="87" hidden="1" customWidth="1"/>
    <col min="2553" max="2553" width="21.1796875" style="87" customWidth="1"/>
    <col min="2554" max="2554" width="10.54296875" style="87" customWidth="1"/>
    <col min="2555" max="2555" width="9.26953125" style="87" bestFit="1" customWidth="1"/>
    <col min="2556" max="2556" width="27.26953125" style="87" customWidth="1"/>
    <col min="2557" max="2557" width="12.26953125" style="87" customWidth="1"/>
    <col min="2558" max="2558" width="8.1796875" style="87" customWidth="1"/>
    <col min="2559" max="2559" width="8.453125" style="87" customWidth="1"/>
    <col min="2560" max="2560" width="8" style="87" customWidth="1"/>
    <col min="2561" max="2561" width="8.26953125" style="87" customWidth="1"/>
    <col min="2562" max="2562" width="0" style="87" hidden="1" customWidth="1"/>
    <col min="2563" max="2563" width="17.1796875" style="87" customWidth="1"/>
    <col min="2564" max="2565" width="13.54296875" style="87" customWidth="1"/>
    <col min="2566" max="2566" width="24" style="87" customWidth="1"/>
    <col min="2567" max="2569" width="22.1796875" style="87" customWidth="1"/>
    <col min="2570" max="2570" width="12.453125" style="87" customWidth="1"/>
    <col min="2571" max="2571" width="14.1796875" style="87" customWidth="1"/>
    <col min="2572" max="2572" width="8.1796875" style="87" customWidth="1"/>
    <col min="2573" max="2573" width="9.453125" style="87" bestFit="1" customWidth="1"/>
    <col min="2574" max="2574" width="7.81640625" style="87" customWidth="1"/>
    <col min="2575" max="2575" width="7.54296875" style="87" customWidth="1"/>
    <col min="2576" max="2576" width="14" style="87" customWidth="1"/>
    <col min="2577" max="2577" width="14.1796875" style="87" customWidth="1"/>
    <col min="2578" max="2578" width="15.1796875" style="87" customWidth="1"/>
    <col min="2579" max="2579" width="12" style="87" bestFit="1" customWidth="1"/>
    <col min="2580" max="2580" width="14.54296875" style="87" bestFit="1" customWidth="1"/>
    <col min="2581" max="2805" width="11.453125" style="87"/>
    <col min="2806" max="2806" width="19.453125" style="87" customWidth="1"/>
    <col min="2807" max="2808" width="0" style="87" hidden="1" customWidth="1"/>
    <col min="2809" max="2809" width="21.1796875" style="87" customWidth="1"/>
    <col min="2810" max="2810" width="10.54296875" style="87" customWidth="1"/>
    <col min="2811" max="2811" width="9.26953125" style="87" bestFit="1" customWidth="1"/>
    <col min="2812" max="2812" width="27.26953125" style="87" customWidth="1"/>
    <col min="2813" max="2813" width="12.26953125" style="87" customWidth="1"/>
    <col min="2814" max="2814" width="8.1796875" style="87" customWidth="1"/>
    <col min="2815" max="2815" width="8.453125" style="87" customWidth="1"/>
    <col min="2816" max="2816" width="8" style="87" customWidth="1"/>
    <col min="2817" max="2817" width="8.26953125" style="87" customWidth="1"/>
    <col min="2818" max="2818" width="0" style="87" hidden="1" customWidth="1"/>
    <col min="2819" max="2819" width="17.1796875" style="87" customWidth="1"/>
    <col min="2820" max="2821" width="13.54296875" style="87" customWidth="1"/>
    <col min="2822" max="2822" width="24" style="87" customWidth="1"/>
    <col min="2823" max="2825" width="22.1796875" style="87" customWidth="1"/>
    <col min="2826" max="2826" width="12.453125" style="87" customWidth="1"/>
    <col min="2827" max="2827" width="14.1796875" style="87" customWidth="1"/>
    <col min="2828" max="2828" width="8.1796875" style="87" customWidth="1"/>
    <col min="2829" max="2829" width="9.453125" style="87" bestFit="1" customWidth="1"/>
    <col min="2830" max="2830" width="7.81640625" style="87" customWidth="1"/>
    <col min="2831" max="2831" width="7.54296875" style="87" customWidth="1"/>
    <col min="2832" max="2832" width="14" style="87" customWidth="1"/>
    <col min="2833" max="2833" width="14.1796875" style="87" customWidth="1"/>
    <col min="2834" max="2834" width="15.1796875" style="87" customWidth="1"/>
    <col min="2835" max="2835" width="12" style="87" bestFit="1" customWidth="1"/>
    <col min="2836" max="2836" width="14.54296875" style="87" bestFit="1" customWidth="1"/>
    <col min="2837" max="3061" width="11.453125" style="87"/>
    <col min="3062" max="3062" width="19.453125" style="87" customWidth="1"/>
    <col min="3063" max="3064" width="0" style="87" hidden="1" customWidth="1"/>
    <col min="3065" max="3065" width="21.1796875" style="87" customWidth="1"/>
    <col min="3066" max="3066" width="10.54296875" style="87" customWidth="1"/>
    <col min="3067" max="3067" width="9.26953125" style="87" bestFit="1" customWidth="1"/>
    <col min="3068" max="3068" width="27.26953125" style="87" customWidth="1"/>
    <col min="3069" max="3069" width="12.26953125" style="87" customWidth="1"/>
    <col min="3070" max="3070" width="8.1796875" style="87" customWidth="1"/>
    <col min="3071" max="3071" width="8.453125" style="87" customWidth="1"/>
    <col min="3072" max="3072" width="8" style="87" customWidth="1"/>
    <col min="3073" max="3073" width="8.26953125" style="87" customWidth="1"/>
    <col min="3074" max="3074" width="0" style="87" hidden="1" customWidth="1"/>
    <col min="3075" max="3075" width="17.1796875" style="87" customWidth="1"/>
    <col min="3076" max="3077" width="13.54296875" style="87" customWidth="1"/>
    <col min="3078" max="3078" width="24" style="87" customWidth="1"/>
    <col min="3079" max="3081" width="22.1796875" style="87" customWidth="1"/>
    <col min="3082" max="3082" width="12.453125" style="87" customWidth="1"/>
    <col min="3083" max="3083" width="14.1796875" style="87" customWidth="1"/>
    <col min="3084" max="3084" width="8.1796875" style="87" customWidth="1"/>
    <col min="3085" max="3085" width="9.453125" style="87" bestFit="1" customWidth="1"/>
    <col min="3086" max="3086" width="7.81640625" style="87" customWidth="1"/>
    <col min="3087" max="3087" width="7.54296875" style="87" customWidth="1"/>
    <col min="3088" max="3088" width="14" style="87" customWidth="1"/>
    <col min="3089" max="3089" width="14.1796875" style="87" customWidth="1"/>
    <col min="3090" max="3090" width="15.1796875" style="87" customWidth="1"/>
    <col min="3091" max="3091" width="12" style="87" bestFit="1" customWidth="1"/>
    <col min="3092" max="3092" width="14.54296875" style="87" bestFit="1" customWidth="1"/>
    <col min="3093" max="3317" width="11.453125" style="87"/>
    <col min="3318" max="3318" width="19.453125" style="87" customWidth="1"/>
    <col min="3319" max="3320" width="0" style="87" hidden="1" customWidth="1"/>
    <col min="3321" max="3321" width="21.1796875" style="87" customWidth="1"/>
    <col min="3322" max="3322" width="10.54296875" style="87" customWidth="1"/>
    <col min="3323" max="3323" width="9.26953125" style="87" bestFit="1" customWidth="1"/>
    <col min="3324" max="3324" width="27.26953125" style="87" customWidth="1"/>
    <col min="3325" max="3325" width="12.26953125" style="87" customWidth="1"/>
    <col min="3326" max="3326" width="8.1796875" style="87" customWidth="1"/>
    <col min="3327" max="3327" width="8.453125" style="87" customWidth="1"/>
    <col min="3328" max="3328" width="8" style="87" customWidth="1"/>
    <col min="3329" max="3329" width="8.26953125" style="87" customWidth="1"/>
    <col min="3330" max="3330" width="0" style="87" hidden="1" customWidth="1"/>
    <col min="3331" max="3331" width="17.1796875" style="87" customWidth="1"/>
    <col min="3332" max="3333" width="13.54296875" style="87" customWidth="1"/>
    <col min="3334" max="3334" width="24" style="87" customWidth="1"/>
    <col min="3335" max="3337" width="22.1796875" style="87" customWidth="1"/>
    <col min="3338" max="3338" width="12.453125" style="87" customWidth="1"/>
    <col min="3339" max="3339" width="14.1796875" style="87" customWidth="1"/>
    <col min="3340" max="3340" width="8.1796875" style="87" customWidth="1"/>
    <col min="3341" max="3341" width="9.453125" style="87" bestFit="1" customWidth="1"/>
    <col min="3342" max="3342" width="7.81640625" style="87" customWidth="1"/>
    <col min="3343" max="3343" width="7.54296875" style="87" customWidth="1"/>
    <col min="3344" max="3344" width="14" style="87" customWidth="1"/>
    <col min="3345" max="3345" width="14.1796875" style="87" customWidth="1"/>
    <col min="3346" max="3346" width="15.1796875" style="87" customWidth="1"/>
    <col min="3347" max="3347" width="12" style="87" bestFit="1" customWidth="1"/>
    <col min="3348" max="3348" width="14.54296875" style="87" bestFit="1" customWidth="1"/>
    <col min="3349" max="3573" width="11.453125" style="87"/>
    <col min="3574" max="3574" width="19.453125" style="87" customWidth="1"/>
    <col min="3575" max="3576" width="0" style="87" hidden="1" customWidth="1"/>
    <col min="3577" max="3577" width="21.1796875" style="87" customWidth="1"/>
    <col min="3578" max="3578" width="10.54296875" style="87" customWidth="1"/>
    <col min="3579" max="3579" width="9.26953125" style="87" bestFit="1" customWidth="1"/>
    <col min="3580" max="3580" width="27.26953125" style="87" customWidth="1"/>
    <col min="3581" max="3581" width="12.26953125" style="87" customWidth="1"/>
    <col min="3582" max="3582" width="8.1796875" style="87" customWidth="1"/>
    <col min="3583" max="3583" width="8.453125" style="87" customWidth="1"/>
    <col min="3584" max="3584" width="8" style="87" customWidth="1"/>
    <col min="3585" max="3585" width="8.26953125" style="87" customWidth="1"/>
    <col min="3586" max="3586" width="0" style="87" hidden="1" customWidth="1"/>
    <col min="3587" max="3587" width="17.1796875" style="87" customWidth="1"/>
    <col min="3588" max="3589" width="13.54296875" style="87" customWidth="1"/>
    <col min="3590" max="3590" width="24" style="87" customWidth="1"/>
    <col min="3591" max="3593" width="22.1796875" style="87" customWidth="1"/>
    <col min="3594" max="3594" width="12.453125" style="87" customWidth="1"/>
    <col min="3595" max="3595" width="14.1796875" style="87" customWidth="1"/>
    <col min="3596" max="3596" width="8.1796875" style="87" customWidth="1"/>
    <col min="3597" max="3597" width="9.453125" style="87" bestFit="1" customWidth="1"/>
    <col min="3598" max="3598" width="7.81640625" style="87" customWidth="1"/>
    <col min="3599" max="3599" width="7.54296875" style="87" customWidth="1"/>
    <col min="3600" max="3600" width="14" style="87" customWidth="1"/>
    <col min="3601" max="3601" width="14.1796875" style="87" customWidth="1"/>
    <col min="3602" max="3602" width="15.1796875" style="87" customWidth="1"/>
    <col min="3603" max="3603" width="12" style="87" bestFit="1" customWidth="1"/>
    <col min="3604" max="3604" width="14.54296875" style="87" bestFit="1" customWidth="1"/>
    <col min="3605" max="3829" width="11.453125" style="87"/>
    <col min="3830" max="3830" width="19.453125" style="87" customWidth="1"/>
    <col min="3831" max="3832" width="0" style="87" hidden="1" customWidth="1"/>
    <col min="3833" max="3833" width="21.1796875" style="87" customWidth="1"/>
    <col min="3834" max="3834" width="10.54296875" style="87" customWidth="1"/>
    <col min="3835" max="3835" width="9.26953125" style="87" bestFit="1" customWidth="1"/>
    <col min="3836" max="3836" width="27.26953125" style="87" customWidth="1"/>
    <col min="3837" max="3837" width="12.26953125" style="87" customWidth="1"/>
    <col min="3838" max="3838" width="8.1796875" style="87" customWidth="1"/>
    <col min="3839" max="3839" width="8.453125" style="87" customWidth="1"/>
    <col min="3840" max="3840" width="8" style="87" customWidth="1"/>
    <col min="3841" max="3841" width="8.26953125" style="87" customWidth="1"/>
    <col min="3842" max="3842" width="0" style="87" hidden="1" customWidth="1"/>
    <col min="3843" max="3843" width="17.1796875" style="87" customWidth="1"/>
    <col min="3844" max="3845" width="13.54296875" style="87" customWidth="1"/>
    <col min="3846" max="3846" width="24" style="87" customWidth="1"/>
    <col min="3847" max="3849" width="22.1796875" style="87" customWidth="1"/>
    <col min="3850" max="3850" width="12.453125" style="87" customWidth="1"/>
    <col min="3851" max="3851" width="14.1796875" style="87" customWidth="1"/>
    <col min="3852" max="3852" width="8.1796875" style="87" customWidth="1"/>
    <col min="3853" max="3853" width="9.453125" style="87" bestFit="1" customWidth="1"/>
    <col min="3854" max="3854" width="7.81640625" style="87" customWidth="1"/>
    <col min="3855" max="3855" width="7.54296875" style="87" customWidth="1"/>
    <col min="3856" max="3856" width="14" style="87" customWidth="1"/>
    <col min="3857" max="3857" width="14.1796875" style="87" customWidth="1"/>
    <col min="3858" max="3858" width="15.1796875" style="87" customWidth="1"/>
    <col min="3859" max="3859" width="12" style="87" bestFit="1" customWidth="1"/>
    <col min="3860" max="3860" width="14.54296875" style="87" bestFit="1" customWidth="1"/>
    <col min="3861" max="4085" width="11.453125" style="87"/>
    <col min="4086" max="4086" width="19.453125" style="87" customWidth="1"/>
    <col min="4087" max="4088" width="0" style="87" hidden="1" customWidth="1"/>
    <col min="4089" max="4089" width="21.1796875" style="87" customWidth="1"/>
    <col min="4090" max="4090" width="10.54296875" style="87" customWidth="1"/>
    <col min="4091" max="4091" width="9.26953125" style="87" bestFit="1" customWidth="1"/>
    <col min="4092" max="4092" width="27.26953125" style="87" customWidth="1"/>
    <col min="4093" max="4093" width="12.26953125" style="87" customWidth="1"/>
    <col min="4094" max="4094" width="8.1796875" style="87" customWidth="1"/>
    <col min="4095" max="4095" width="8.453125" style="87" customWidth="1"/>
    <col min="4096" max="4096" width="8" style="87" customWidth="1"/>
    <col min="4097" max="4097" width="8.26953125" style="87" customWidth="1"/>
    <col min="4098" max="4098" width="0" style="87" hidden="1" customWidth="1"/>
    <col min="4099" max="4099" width="17.1796875" style="87" customWidth="1"/>
    <col min="4100" max="4101" width="13.54296875" style="87" customWidth="1"/>
    <col min="4102" max="4102" width="24" style="87" customWidth="1"/>
    <col min="4103" max="4105" width="22.1796875" style="87" customWidth="1"/>
    <col min="4106" max="4106" width="12.453125" style="87" customWidth="1"/>
    <col min="4107" max="4107" width="14.1796875" style="87" customWidth="1"/>
    <col min="4108" max="4108" width="8.1796875" style="87" customWidth="1"/>
    <col min="4109" max="4109" width="9.453125" style="87" bestFit="1" customWidth="1"/>
    <col min="4110" max="4110" width="7.81640625" style="87" customWidth="1"/>
    <col min="4111" max="4111" width="7.54296875" style="87" customWidth="1"/>
    <col min="4112" max="4112" width="14" style="87" customWidth="1"/>
    <col min="4113" max="4113" width="14.1796875" style="87" customWidth="1"/>
    <col min="4114" max="4114" width="15.1796875" style="87" customWidth="1"/>
    <col min="4115" max="4115" width="12" style="87" bestFit="1" customWidth="1"/>
    <col min="4116" max="4116" width="14.54296875" style="87" bestFit="1" customWidth="1"/>
    <col min="4117" max="4341" width="11.453125" style="87"/>
    <col min="4342" max="4342" width="19.453125" style="87" customWidth="1"/>
    <col min="4343" max="4344" width="0" style="87" hidden="1" customWidth="1"/>
    <col min="4345" max="4345" width="21.1796875" style="87" customWidth="1"/>
    <col min="4346" max="4346" width="10.54296875" style="87" customWidth="1"/>
    <col min="4347" max="4347" width="9.26953125" style="87" bestFit="1" customWidth="1"/>
    <col min="4348" max="4348" width="27.26953125" style="87" customWidth="1"/>
    <col min="4349" max="4349" width="12.26953125" style="87" customWidth="1"/>
    <col min="4350" max="4350" width="8.1796875" style="87" customWidth="1"/>
    <col min="4351" max="4351" width="8.453125" style="87" customWidth="1"/>
    <col min="4352" max="4352" width="8" style="87" customWidth="1"/>
    <col min="4353" max="4353" width="8.26953125" style="87" customWidth="1"/>
    <col min="4354" max="4354" width="0" style="87" hidden="1" customWidth="1"/>
    <col min="4355" max="4355" width="17.1796875" style="87" customWidth="1"/>
    <col min="4356" max="4357" width="13.54296875" style="87" customWidth="1"/>
    <col min="4358" max="4358" width="24" style="87" customWidth="1"/>
    <col min="4359" max="4361" width="22.1796875" style="87" customWidth="1"/>
    <col min="4362" max="4362" width="12.453125" style="87" customWidth="1"/>
    <col min="4363" max="4363" width="14.1796875" style="87" customWidth="1"/>
    <col min="4364" max="4364" width="8.1796875" style="87" customWidth="1"/>
    <col min="4365" max="4365" width="9.453125" style="87" bestFit="1" customWidth="1"/>
    <col min="4366" max="4366" width="7.81640625" style="87" customWidth="1"/>
    <col min="4367" max="4367" width="7.54296875" style="87" customWidth="1"/>
    <col min="4368" max="4368" width="14" style="87" customWidth="1"/>
    <col min="4369" max="4369" width="14.1796875" style="87" customWidth="1"/>
    <col min="4370" max="4370" width="15.1796875" style="87" customWidth="1"/>
    <col min="4371" max="4371" width="12" style="87" bestFit="1" customWidth="1"/>
    <col min="4372" max="4372" width="14.54296875" style="87" bestFit="1" customWidth="1"/>
    <col min="4373" max="4597" width="11.453125" style="87"/>
    <col min="4598" max="4598" width="19.453125" style="87" customWidth="1"/>
    <col min="4599" max="4600" width="0" style="87" hidden="1" customWidth="1"/>
    <col min="4601" max="4601" width="21.1796875" style="87" customWidth="1"/>
    <col min="4602" max="4602" width="10.54296875" style="87" customWidth="1"/>
    <col min="4603" max="4603" width="9.26953125" style="87" bestFit="1" customWidth="1"/>
    <col min="4604" max="4604" width="27.26953125" style="87" customWidth="1"/>
    <col min="4605" max="4605" width="12.26953125" style="87" customWidth="1"/>
    <col min="4606" max="4606" width="8.1796875" style="87" customWidth="1"/>
    <col min="4607" max="4607" width="8.453125" style="87" customWidth="1"/>
    <col min="4608" max="4608" width="8" style="87" customWidth="1"/>
    <col min="4609" max="4609" width="8.26953125" style="87" customWidth="1"/>
    <col min="4610" max="4610" width="0" style="87" hidden="1" customWidth="1"/>
    <col min="4611" max="4611" width="17.1796875" style="87" customWidth="1"/>
    <col min="4612" max="4613" width="13.54296875" style="87" customWidth="1"/>
    <col min="4614" max="4614" width="24" style="87" customWidth="1"/>
    <col min="4615" max="4617" width="22.1796875" style="87" customWidth="1"/>
    <col min="4618" max="4618" width="12.453125" style="87" customWidth="1"/>
    <col min="4619" max="4619" width="14.1796875" style="87" customWidth="1"/>
    <col min="4620" max="4620" width="8.1796875" style="87" customWidth="1"/>
    <col min="4621" max="4621" width="9.453125" style="87" bestFit="1" customWidth="1"/>
    <col min="4622" max="4622" width="7.81640625" style="87" customWidth="1"/>
    <col min="4623" max="4623" width="7.54296875" style="87" customWidth="1"/>
    <col min="4624" max="4624" width="14" style="87" customWidth="1"/>
    <col min="4625" max="4625" width="14.1796875" style="87" customWidth="1"/>
    <col min="4626" max="4626" width="15.1796875" style="87" customWidth="1"/>
    <col min="4627" max="4627" width="12" style="87" bestFit="1" customWidth="1"/>
    <col min="4628" max="4628" width="14.54296875" style="87" bestFit="1" customWidth="1"/>
    <col min="4629" max="4853" width="11.453125" style="87"/>
    <col min="4854" max="4854" width="19.453125" style="87" customWidth="1"/>
    <col min="4855" max="4856" width="0" style="87" hidden="1" customWidth="1"/>
    <col min="4857" max="4857" width="21.1796875" style="87" customWidth="1"/>
    <col min="4858" max="4858" width="10.54296875" style="87" customWidth="1"/>
    <col min="4859" max="4859" width="9.26953125" style="87" bestFit="1" customWidth="1"/>
    <col min="4860" max="4860" width="27.26953125" style="87" customWidth="1"/>
    <col min="4861" max="4861" width="12.26953125" style="87" customWidth="1"/>
    <col min="4862" max="4862" width="8.1796875" style="87" customWidth="1"/>
    <col min="4863" max="4863" width="8.453125" style="87" customWidth="1"/>
    <col min="4864" max="4864" width="8" style="87" customWidth="1"/>
    <col min="4865" max="4865" width="8.26953125" style="87" customWidth="1"/>
    <col min="4866" max="4866" width="0" style="87" hidden="1" customWidth="1"/>
    <col min="4867" max="4867" width="17.1796875" style="87" customWidth="1"/>
    <col min="4868" max="4869" width="13.54296875" style="87" customWidth="1"/>
    <col min="4870" max="4870" width="24" style="87" customWidth="1"/>
    <col min="4871" max="4873" width="22.1796875" style="87" customWidth="1"/>
    <col min="4874" max="4874" width="12.453125" style="87" customWidth="1"/>
    <col min="4875" max="4875" width="14.1796875" style="87" customWidth="1"/>
    <col min="4876" max="4876" width="8.1796875" style="87" customWidth="1"/>
    <col min="4877" max="4877" width="9.453125" style="87" bestFit="1" customWidth="1"/>
    <col min="4878" max="4878" width="7.81640625" style="87" customWidth="1"/>
    <col min="4879" max="4879" width="7.54296875" style="87" customWidth="1"/>
    <col min="4880" max="4880" width="14" style="87" customWidth="1"/>
    <col min="4881" max="4881" width="14.1796875" style="87" customWidth="1"/>
    <col min="4882" max="4882" width="15.1796875" style="87" customWidth="1"/>
    <col min="4883" max="4883" width="12" style="87" bestFit="1" customWidth="1"/>
    <col min="4884" max="4884" width="14.54296875" style="87" bestFit="1" customWidth="1"/>
    <col min="4885" max="5109" width="11.453125" style="87"/>
    <col min="5110" max="5110" width="19.453125" style="87" customWidth="1"/>
    <col min="5111" max="5112" width="0" style="87" hidden="1" customWidth="1"/>
    <col min="5113" max="5113" width="21.1796875" style="87" customWidth="1"/>
    <col min="5114" max="5114" width="10.54296875" style="87" customWidth="1"/>
    <col min="5115" max="5115" width="9.26953125" style="87" bestFit="1" customWidth="1"/>
    <col min="5116" max="5116" width="27.26953125" style="87" customWidth="1"/>
    <col min="5117" max="5117" width="12.26953125" style="87" customWidth="1"/>
    <col min="5118" max="5118" width="8.1796875" style="87" customWidth="1"/>
    <col min="5119" max="5119" width="8.453125" style="87" customWidth="1"/>
    <col min="5120" max="5120" width="8" style="87" customWidth="1"/>
    <col min="5121" max="5121" width="8.26953125" style="87" customWidth="1"/>
    <col min="5122" max="5122" width="0" style="87" hidden="1" customWidth="1"/>
    <col min="5123" max="5123" width="17.1796875" style="87" customWidth="1"/>
    <col min="5124" max="5125" width="13.54296875" style="87" customWidth="1"/>
    <col min="5126" max="5126" width="24" style="87" customWidth="1"/>
    <col min="5127" max="5129" width="22.1796875" style="87" customWidth="1"/>
    <col min="5130" max="5130" width="12.453125" style="87" customWidth="1"/>
    <col min="5131" max="5131" width="14.1796875" style="87" customWidth="1"/>
    <col min="5132" max="5132" width="8.1796875" style="87" customWidth="1"/>
    <col min="5133" max="5133" width="9.453125" style="87" bestFit="1" customWidth="1"/>
    <col min="5134" max="5134" width="7.81640625" style="87" customWidth="1"/>
    <col min="5135" max="5135" width="7.54296875" style="87" customWidth="1"/>
    <col min="5136" max="5136" width="14" style="87" customWidth="1"/>
    <col min="5137" max="5137" width="14.1796875" style="87" customWidth="1"/>
    <col min="5138" max="5138" width="15.1796875" style="87" customWidth="1"/>
    <col min="5139" max="5139" width="12" style="87" bestFit="1" customWidth="1"/>
    <col min="5140" max="5140" width="14.54296875" style="87" bestFit="1" customWidth="1"/>
    <col min="5141" max="5365" width="11.453125" style="87"/>
    <col min="5366" max="5366" width="19.453125" style="87" customWidth="1"/>
    <col min="5367" max="5368" width="0" style="87" hidden="1" customWidth="1"/>
    <col min="5369" max="5369" width="21.1796875" style="87" customWidth="1"/>
    <col min="5370" max="5370" width="10.54296875" style="87" customWidth="1"/>
    <col min="5371" max="5371" width="9.26953125" style="87" bestFit="1" customWidth="1"/>
    <col min="5372" max="5372" width="27.26953125" style="87" customWidth="1"/>
    <col min="5373" max="5373" width="12.26953125" style="87" customWidth="1"/>
    <col min="5374" max="5374" width="8.1796875" style="87" customWidth="1"/>
    <col min="5375" max="5375" width="8.453125" style="87" customWidth="1"/>
    <col min="5376" max="5376" width="8" style="87" customWidth="1"/>
    <col min="5377" max="5377" width="8.26953125" style="87" customWidth="1"/>
    <col min="5378" max="5378" width="0" style="87" hidden="1" customWidth="1"/>
    <col min="5379" max="5379" width="17.1796875" style="87" customWidth="1"/>
    <col min="5380" max="5381" width="13.54296875" style="87" customWidth="1"/>
    <col min="5382" max="5382" width="24" style="87" customWidth="1"/>
    <col min="5383" max="5385" width="22.1796875" style="87" customWidth="1"/>
    <col min="5386" max="5386" width="12.453125" style="87" customWidth="1"/>
    <col min="5387" max="5387" width="14.1796875" style="87" customWidth="1"/>
    <col min="5388" max="5388" width="8.1796875" style="87" customWidth="1"/>
    <col min="5389" max="5389" width="9.453125" style="87" bestFit="1" customWidth="1"/>
    <col min="5390" max="5390" width="7.81640625" style="87" customWidth="1"/>
    <col min="5391" max="5391" width="7.54296875" style="87" customWidth="1"/>
    <col min="5392" max="5392" width="14" style="87" customWidth="1"/>
    <col min="5393" max="5393" width="14.1796875" style="87" customWidth="1"/>
    <col min="5394" max="5394" width="15.1796875" style="87" customWidth="1"/>
    <col min="5395" max="5395" width="12" style="87" bestFit="1" customWidth="1"/>
    <col min="5396" max="5396" width="14.54296875" style="87" bestFit="1" customWidth="1"/>
    <col min="5397" max="5621" width="11.453125" style="87"/>
    <col min="5622" max="5622" width="19.453125" style="87" customWidth="1"/>
    <col min="5623" max="5624" width="0" style="87" hidden="1" customWidth="1"/>
    <col min="5625" max="5625" width="21.1796875" style="87" customWidth="1"/>
    <col min="5626" max="5626" width="10.54296875" style="87" customWidth="1"/>
    <col min="5627" max="5627" width="9.26953125" style="87" bestFit="1" customWidth="1"/>
    <col min="5628" max="5628" width="27.26953125" style="87" customWidth="1"/>
    <col min="5629" max="5629" width="12.26953125" style="87" customWidth="1"/>
    <col min="5630" max="5630" width="8.1796875" style="87" customWidth="1"/>
    <col min="5631" max="5631" width="8.453125" style="87" customWidth="1"/>
    <col min="5632" max="5632" width="8" style="87" customWidth="1"/>
    <col min="5633" max="5633" width="8.26953125" style="87" customWidth="1"/>
    <col min="5634" max="5634" width="0" style="87" hidden="1" customWidth="1"/>
    <col min="5635" max="5635" width="17.1796875" style="87" customWidth="1"/>
    <col min="5636" max="5637" width="13.54296875" style="87" customWidth="1"/>
    <col min="5638" max="5638" width="24" style="87" customWidth="1"/>
    <col min="5639" max="5641" width="22.1796875" style="87" customWidth="1"/>
    <col min="5642" max="5642" width="12.453125" style="87" customWidth="1"/>
    <col min="5643" max="5643" width="14.1796875" style="87" customWidth="1"/>
    <col min="5644" max="5644" width="8.1796875" style="87" customWidth="1"/>
    <col min="5645" max="5645" width="9.453125" style="87" bestFit="1" customWidth="1"/>
    <col min="5646" max="5646" width="7.81640625" style="87" customWidth="1"/>
    <col min="5647" max="5647" width="7.54296875" style="87" customWidth="1"/>
    <col min="5648" max="5648" width="14" style="87" customWidth="1"/>
    <col min="5649" max="5649" width="14.1796875" style="87" customWidth="1"/>
    <col min="5650" max="5650" width="15.1796875" style="87" customWidth="1"/>
    <col min="5651" max="5651" width="12" style="87" bestFit="1" customWidth="1"/>
    <col min="5652" max="5652" width="14.54296875" style="87" bestFit="1" customWidth="1"/>
    <col min="5653" max="5877" width="11.453125" style="87"/>
    <col min="5878" max="5878" width="19.453125" style="87" customWidth="1"/>
    <col min="5879" max="5880" width="0" style="87" hidden="1" customWidth="1"/>
    <col min="5881" max="5881" width="21.1796875" style="87" customWidth="1"/>
    <col min="5882" max="5882" width="10.54296875" style="87" customWidth="1"/>
    <col min="5883" max="5883" width="9.26953125" style="87" bestFit="1" customWidth="1"/>
    <col min="5884" max="5884" width="27.26953125" style="87" customWidth="1"/>
    <col min="5885" max="5885" width="12.26953125" style="87" customWidth="1"/>
    <col min="5886" max="5886" width="8.1796875" style="87" customWidth="1"/>
    <col min="5887" max="5887" width="8.453125" style="87" customWidth="1"/>
    <col min="5888" max="5888" width="8" style="87" customWidth="1"/>
    <col min="5889" max="5889" width="8.26953125" style="87" customWidth="1"/>
    <col min="5890" max="5890" width="0" style="87" hidden="1" customWidth="1"/>
    <col min="5891" max="5891" width="17.1796875" style="87" customWidth="1"/>
    <col min="5892" max="5893" width="13.54296875" style="87" customWidth="1"/>
    <col min="5894" max="5894" width="24" style="87" customWidth="1"/>
    <col min="5895" max="5897" width="22.1796875" style="87" customWidth="1"/>
    <col min="5898" max="5898" width="12.453125" style="87" customWidth="1"/>
    <col min="5899" max="5899" width="14.1796875" style="87" customWidth="1"/>
    <col min="5900" max="5900" width="8.1796875" style="87" customWidth="1"/>
    <col min="5901" max="5901" width="9.453125" style="87" bestFit="1" customWidth="1"/>
    <col min="5902" max="5902" width="7.81640625" style="87" customWidth="1"/>
    <col min="5903" max="5903" width="7.54296875" style="87" customWidth="1"/>
    <col min="5904" max="5904" width="14" style="87" customWidth="1"/>
    <col min="5905" max="5905" width="14.1796875" style="87" customWidth="1"/>
    <col min="5906" max="5906" width="15.1796875" style="87" customWidth="1"/>
    <col min="5907" max="5907" width="12" style="87" bestFit="1" customWidth="1"/>
    <col min="5908" max="5908" width="14.54296875" style="87" bestFit="1" customWidth="1"/>
    <col min="5909" max="6133" width="11.453125" style="87"/>
    <col min="6134" max="6134" width="19.453125" style="87" customWidth="1"/>
    <col min="6135" max="6136" width="0" style="87" hidden="1" customWidth="1"/>
    <col min="6137" max="6137" width="21.1796875" style="87" customWidth="1"/>
    <col min="6138" max="6138" width="10.54296875" style="87" customWidth="1"/>
    <col min="6139" max="6139" width="9.26953125" style="87" bestFit="1" customWidth="1"/>
    <col min="6140" max="6140" width="27.26953125" style="87" customWidth="1"/>
    <col min="6141" max="6141" width="12.26953125" style="87" customWidth="1"/>
    <col min="6142" max="6142" width="8.1796875" style="87" customWidth="1"/>
    <col min="6143" max="6143" width="8.453125" style="87" customWidth="1"/>
    <col min="6144" max="6144" width="8" style="87" customWidth="1"/>
    <col min="6145" max="6145" width="8.26953125" style="87" customWidth="1"/>
    <col min="6146" max="6146" width="0" style="87" hidden="1" customWidth="1"/>
    <col min="6147" max="6147" width="17.1796875" style="87" customWidth="1"/>
    <col min="6148" max="6149" width="13.54296875" style="87" customWidth="1"/>
    <col min="6150" max="6150" width="24" style="87" customWidth="1"/>
    <col min="6151" max="6153" width="22.1796875" style="87" customWidth="1"/>
    <col min="6154" max="6154" width="12.453125" style="87" customWidth="1"/>
    <col min="6155" max="6155" width="14.1796875" style="87" customWidth="1"/>
    <col min="6156" max="6156" width="8.1796875" style="87" customWidth="1"/>
    <col min="6157" max="6157" width="9.453125" style="87" bestFit="1" customWidth="1"/>
    <col min="6158" max="6158" width="7.81640625" style="87" customWidth="1"/>
    <col min="6159" max="6159" width="7.54296875" style="87" customWidth="1"/>
    <col min="6160" max="6160" width="14" style="87" customWidth="1"/>
    <col min="6161" max="6161" width="14.1796875" style="87" customWidth="1"/>
    <col min="6162" max="6162" width="15.1796875" style="87" customWidth="1"/>
    <col min="6163" max="6163" width="12" style="87" bestFit="1" customWidth="1"/>
    <col min="6164" max="6164" width="14.54296875" style="87" bestFit="1" customWidth="1"/>
    <col min="6165" max="6389" width="11.453125" style="87"/>
    <col min="6390" max="6390" width="19.453125" style="87" customWidth="1"/>
    <col min="6391" max="6392" width="0" style="87" hidden="1" customWidth="1"/>
    <col min="6393" max="6393" width="21.1796875" style="87" customWidth="1"/>
    <col min="6394" max="6394" width="10.54296875" style="87" customWidth="1"/>
    <col min="6395" max="6395" width="9.26953125" style="87" bestFit="1" customWidth="1"/>
    <col min="6396" max="6396" width="27.26953125" style="87" customWidth="1"/>
    <col min="6397" max="6397" width="12.26953125" style="87" customWidth="1"/>
    <col min="6398" max="6398" width="8.1796875" style="87" customWidth="1"/>
    <col min="6399" max="6399" width="8.453125" style="87" customWidth="1"/>
    <col min="6400" max="6400" width="8" style="87" customWidth="1"/>
    <col min="6401" max="6401" width="8.26953125" style="87" customWidth="1"/>
    <col min="6402" max="6402" width="0" style="87" hidden="1" customWidth="1"/>
    <col min="6403" max="6403" width="17.1796875" style="87" customWidth="1"/>
    <col min="6404" max="6405" width="13.54296875" style="87" customWidth="1"/>
    <col min="6406" max="6406" width="24" style="87" customWidth="1"/>
    <col min="6407" max="6409" width="22.1796875" style="87" customWidth="1"/>
    <col min="6410" max="6410" width="12.453125" style="87" customWidth="1"/>
    <col min="6411" max="6411" width="14.1796875" style="87" customWidth="1"/>
    <col min="6412" max="6412" width="8.1796875" style="87" customWidth="1"/>
    <col min="6413" max="6413" width="9.453125" style="87" bestFit="1" customWidth="1"/>
    <col min="6414" max="6414" width="7.81640625" style="87" customWidth="1"/>
    <col min="6415" max="6415" width="7.54296875" style="87" customWidth="1"/>
    <col min="6416" max="6416" width="14" style="87" customWidth="1"/>
    <col min="6417" max="6417" width="14.1796875" style="87" customWidth="1"/>
    <col min="6418" max="6418" width="15.1796875" style="87" customWidth="1"/>
    <col min="6419" max="6419" width="12" style="87" bestFit="1" customWidth="1"/>
    <col min="6420" max="6420" width="14.54296875" style="87" bestFit="1" customWidth="1"/>
    <col min="6421" max="6645" width="11.453125" style="87"/>
    <col min="6646" max="6646" width="19.453125" style="87" customWidth="1"/>
    <col min="6647" max="6648" width="0" style="87" hidden="1" customWidth="1"/>
    <col min="6649" max="6649" width="21.1796875" style="87" customWidth="1"/>
    <col min="6650" max="6650" width="10.54296875" style="87" customWidth="1"/>
    <col min="6651" max="6651" width="9.26953125" style="87" bestFit="1" customWidth="1"/>
    <col min="6652" max="6652" width="27.26953125" style="87" customWidth="1"/>
    <col min="6653" max="6653" width="12.26953125" style="87" customWidth="1"/>
    <col min="6654" max="6654" width="8.1796875" style="87" customWidth="1"/>
    <col min="6655" max="6655" width="8.453125" style="87" customWidth="1"/>
    <col min="6656" max="6656" width="8" style="87" customWidth="1"/>
    <col min="6657" max="6657" width="8.26953125" style="87" customWidth="1"/>
    <col min="6658" max="6658" width="0" style="87" hidden="1" customWidth="1"/>
    <col min="6659" max="6659" width="17.1796875" style="87" customWidth="1"/>
    <col min="6660" max="6661" width="13.54296875" style="87" customWidth="1"/>
    <col min="6662" max="6662" width="24" style="87" customWidth="1"/>
    <col min="6663" max="6665" width="22.1796875" style="87" customWidth="1"/>
    <col min="6666" max="6666" width="12.453125" style="87" customWidth="1"/>
    <col min="6667" max="6667" width="14.1796875" style="87" customWidth="1"/>
    <col min="6668" max="6668" width="8.1796875" style="87" customWidth="1"/>
    <col min="6669" max="6669" width="9.453125" style="87" bestFit="1" customWidth="1"/>
    <col min="6670" max="6670" width="7.81640625" style="87" customWidth="1"/>
    <col min="6671" max="6671" width="7.54296875" style="87" customWidth="1"/>
    <col min="6672" max="6672" width="14" style="87" customWidth="1"/>
    <col min="6673" max="6673" width="14.1796875" style="87" customWidth="1"/>
    <col min="6674" max="6674" width="15.1796875" style="87" customWidth="1"/>
    <col min="6675" max="6675" width="12" style="87" bestFit="1" customWidth="1"/>
    <col min="6676" max="6676" width="14.54296875" style="87" bestFit="1" customWidth="1"/>
    <col min="6677" max="6901" width="11.453125" style="87"/>
    <col min="6902" max="6902" width="19.453125" style="87" customWidth="1"/>
    <col min="6903" max="6904" width="0" style="87" hidden="1" customWidth="1"/>
    <col min="6905" max="6905" width="21.1796875" style="87" customWidth="1"/>
    <col min="6906" max="6906" width="10.54296875" style="87" customWidth="1"/>
    <col min="6907" max="6907" width="9.26953125" style="87" bestFit="1" customWidth="1"/>
    <col min="6908" max="6908" width="27.26953125" style="87" customWidth="1"/>
    <col min="6909" max="6909" width="12.26953125" style="87" customWidth="1"/>
    <col min="6910" max="6910" width="8.1796875" style="87" customWidth="1"/>
    <col min="6911" max="6911" width="8.453125" style="87" customWidth="1"/>
    <col min="6912" max="6912" width="8" style="87" customWidth="1"/>
    <col min="6913" max="6913" width="8.26953125" style="87" customWidth="1"/>
    <col min="6914" max="6914" width="0" style="87" hidden="1" customWidth="1"/>
    <col min="6915" max="6915" width="17.1796875" style="87" customWidth="1"/>
    <col min="6916" max="6917" width="13.54296875" style="87" customWidth="1"/>
    <col min="6918" max="6918" width="24" style="87" customWidth="1"/>
    <col min="6919" max="6921" width="22.1796875" style="87" customWidth="1"/>
    <col min="6922" max="6922" width="12.453125" style="87" customWidth="1"/>
    <col min="6923" max="6923" width="14.1796875" style="87" customWidth="1"/>
    <col min="6924" max="6924" width="8.1796875" style="87" customWidth="1"/>
    <col min="6925" max="6925" width="9.453125" style="87" bestFit="1" customWidth="1"/>
    <col min="6926" max="6926" width="7.81640625" style="87" customWidth="1"/>
    <col min="6927" max="6927" width="7.54296875" style="87" customWidth="1"/>
    <col min="6928" max="6928" width="14" style="87" customWidth="1"/>
    <col min="6929" max="6929" width="14.1796875" style="87" customWidth="1"/>
    <col min="6930" max="6930" width="15.1796875" style="87" customWidth="1"/>
    <col min="6931" max="6931" width="12" style="87" bestFit="1" customWidth="1"/>
    <col min="6932" max="6932" width="14.54296875" style="87" bestFit="1" customWidth="1"/>
    <col min="6933" max="7157" width="11.453125" style="87"/>
    <col min="7158" max="7158" width="19.453125" style="87" customWidth="1"/>
    <col min="7159" max="7160" width="0" style="87" hidden="1" customWidth="1"/>
    <col min="7161" max="7161" width="21.1796875" style="87" customWidth="1"/>
    <col min="7162" max="7162" width="10.54296875" style="87" customWidth="1"/>
    <col min="7163" max="7163" width="9.26953125" style="87" bestFit="1" customWidth="1"/>
    <col min="7164" max="7164" width="27.26953125" style="87" customWidth="1"/>
    <col min="7165" max="7165" width="12.26953125" style="87" customWidth="1"/>
    <col min="7166" max="7166" width="8.1796875" style="87" customWidth="1"/>
    <col min="7167" max="7167" width="8.453125" style="87" customWidth="1"/>
    <col min="7168" max="7168" width="8" style="87" customWidth="1"/>
    <col min="7169" max="7169" width="8.26953125" style="87" customWidth="1"/>
    <col min="7170" max="7170" width="0" style="87" hidden="1" customWidth="1"/>
    <col min="7171" max="7171" width="17.1796875" style="87" customWidth="1"/>
    <col min="7172" max="7173" width="13.54296875" style="87" customWidth="1"/>
    <col min="7174" max="7174" width="24" style="87" customWidth="1"/>
    <col min="7175" max="7177" width="22.1796875" style="87" customWidth="1"/>
    <col min="7178" max="7178" width="12.453125" style="87" customWidth="1"/>
    <col min="7179" max="7179" width="14.1796875" style="87" customWidth="1"/>
    <col min="7180" max="7180" width="8.1796875" style="87" customWidth="1"/>
    <col min="7181" max="7181" width="9.453125" style="87" bestFit="1" customWidth="1"/>
    <col min="7182" max="7182" width="7.81640625" style="87" customWidth="1"/>
    <col min="7183" max="7183" width="7.54296875" style="87" customWidth="1"/>
    <col min="7184" max="7184" width="14" style="87" customWidth="1"/>
    <col min="7185" max="7185" width="14.1796875" style="87" customWidth="1"/>
    <col min="7186" max="7186" width="15.1796875" style="87" customWidth="1"/>
    <col min="7187" max="7187" width="12" style="87" bestFit="1" customWidth="1"/>
    <col min="7188" max="7188" width="14.54296875" style="87" bestFit="1" customWidth="1"/>
    <col min="7189" max="7413" width="11.453125" style="87"/>
    <col min="7414" max="7414" width="19.453125" style="87" customWidth="1"/>
    <col min="7415" max="7416" width="0" style="87" hidden="1" customWidth="1"/>
    <col min="7417" max="7417" width="21.1796875" style="87" customWidth="1"/>
    <col min="7418" max="7418" width="10.54296875" style="87" customWidth="1"/>
    <col min="7419" max="7419" width="9.26953125" style="87" bestFit="1" customWidth="1"/>
    <col min="7420" max="7420" width="27.26953125" style="87" customWidth="1"/>
    <col min="7421" max="7421" width="12.26953125" style="87" customWidth="1"/>
    <col min="7422" max="7422" width="8.1796875" style="87" customWidth="1"/>
    <col min="7423" max="7423" width="8.453125" style="87" customWidth="1"/>
    <col min="7424" max="7424" width="8" style="87" customWidth="1"/>
    <col min="7425" max="7425" width="8.26953125" style="87" customWidth="1"/>
    <col min="7426" max="7426" width="0" style="87" hidden="1" customWidth="1"/>
    <col min="7427" max="7427" width="17.1796875" style="87" customWidth="1"/>
    <col min="7428" max="7429" width="13.54296875" style="87" customWidth="1"/>
    <col min="7430" max="7430" width="24" style="87" customWidth="1"/>
    <col min="7431" max="7433" width="22.1796875" style="87" customWidth="1"/>
    <col min="7434" max="7434" width="12.453125" style="87" customWidth="1"/>
    <col min="7435" max="7435" width="14.1796875" style="87" customWidth="1"/>
    <col min="7436" max="7436" width="8.1796875" style="87" customWidth="1"/>
    <col min="7437" max="7437" width="9.453125" style="87" bestFit="1" customWidth="1"/>
    <col min="7438" max="7438" width="7.81640625" style="87" customWidth="1"/>
    <col min="7439" max="7439" width="7.54296875" style="87" customWidth="1"/>
    <col min="7440" max="7440" width="14" style="87" customWidth="1"/>
    <col min="7441" max="7441" width="14.1796875" style="87" customWidth="1"/>
    <col min="7442" max="7442" width="15.1796875" style="87" customWidth="1"/>
    <col min="7443" max="7443" width="12" style="87" bestFit="1" customWidth="1"/>
    <col min="7444" max="7444" width="14.54296875" style="87" bestFit="1" customWidth="1"/>
    <col min="7445" max="7669" width="11.453125" style="87"/>
    <col min="7670" max="7670" width="19.453125" style="87" customWidth="1"/>
    <col min="7671" max="7672" width="0" style="87" hidden="1" customWidth="1"/>
    <col min="7673" max="7673" width="21.1796875" style="87" customWidth="1"/>
    <col min="7674" max="7674" width="10.54296875" style="87" customWidth="1"/>
    <col min="7675" max="7675" width="9.26953125" style="87" bestFit="1" customWidth="1"/>
    <col min="7676" max="7676" width="27.26953125" style="87" customWidth="1"/>
    <col min="7677" max="7677" width="12.26953125" style="87" customWidth="1"/>
    <col min="7678" max="7678" width="8.1796875" style="87" customWidth="1"/>
    <col min="7679" max="7679" width="8.453125" style="87" customWidth="1"/>
    <col min="7680" max="7680" width="8" style="87" customWidth="1"/>
    <col min="7681" max="7681" width="8.26953125" style="87" customWidth="1"/>
    <col min="7682" max="7682" width="0" style="87" hidden="1" customWidth="1"/>
    <col min="7683" max="7683" width="17.1796875" style="87" customWidth="1"/>
    <col min="7684" max="7685" width="13.54296875" style="87" customWidth="1"/>
    <col min="7686" max="7686" width="24" style="87" customWidth="1"/>
    <col min="7687" max="7689" width="22.1796875" style="87" customWidth="1"/>
    <col min="7690" max="7690" width="12.453125" style="87" customWidth="1"/>
    <col min="7691" max="7691" width="14.1796875" style="87" customWidth="1"/>
    <col min="7692" max="7692" width="8.1796875" style="87" customWidth="1"/>
    <col min="7693" max="7693" width="9.453125" style="87" bestFit="1" customWidth="1"/>
    <col min="7694" max="7694" width="7.81640625" style="87" customWidth="1"/>
    <col min="7695" max="7695" width="7.54296875" style="87" customWidth="1"/>
    <col min="7696" max="7696" width="14" style="87" customWidth="1"/>
    <col min="7697" max="7697" width="14.1796875" style="87" customWidth="1"/>
    <col min="7698" max="7698" width="15.1796875" style="87" customWidth="1"/>
    <col min="7699" max="7699" width="12" style="87" bestFit="1" customWidth="1"/>
    <col min="7700" max="7700" width="14.54296875" style="87" bestFit="1" customWidth="1"/>
    <col min="7701" max="7925" width="11.453125" style="87"/>
    <col min="7926" max="7926" width="19.453125" style="87" customWidth="1"/>
    <col min="7927" max="7928" width="0" style="87" hidden="1" customWidth="1"/>
    <col min="7929" max="7929" width="21.1796875" style="87" customWidth="1"/>
    <col min="7930" max="7930" width="10.54296875" style="87" customWidth="1"/>
    <col min="7931" max="7931" width="9.26953125" style="87" bestFit="1" customWidth="1"/>
    <col min="7932" max="7932" width="27.26953125" style="87" customWidth="1"/>
    <col min="7933" max="7933" width="12.26953125" style="87" customWidth="1"/>
    <col min="7934" max="7934" width="8.1796875" style="87" customWidth="1"/>
    <col min="7935" max="7935" width="8.453125" style="87" customWidth="1"/>
    <col min="7936" max="7936" width="8" style="87" customWidth="1"/>
    <col min="7937" max="7937" width="8.26953125" style="87" customWidth="1"/>
    <col min="7938" max="7938" width="0" style="87" hidden="1" customWidth="1"/>
    <col min="7939" max="7939" width="17.1796875" style="87" customWidth="1"/>
    <col min="7940" max="7941" width="13.54296875" style="87" customWidth="1"/>
    <col min="7942" max="7942" width="24" style="87" customWidth="1"/>
    <col min="7943" max="7945" width="22.1796875" style="87" customWidth="1"/>
    <col min="7946" max="7946" width="12.453125" style="87" customWidth="1"/>
    <col min="7947" max="7947" width="14.1796875" style="87" customWidth="1"/>
    <col min="7948" max="7948" width="8.1796875" style="87" customWidth="1"/>
    <col min="7949" max="7949" width="9.453125" style="87" bestFit="1" customWidth="1"/>
    <col min="7950" max="7950" width="7.81640625" style="87" customWidth="1"/>
    <col min="7951" max="7951" width="7.54296875" style="87" customWidth="1"/>
    <col min="7952" max="7952" width="14" style="87" customWidth="1"/>
    <col min="7953" max="7953" width="14.1796875" style="87" customWidth="1"/>
    <col min="7954" max="7954" width="15.1796875" style="87" customWidth="1"/>
    <col min="7955" max="7955" width="12" style="87" bestFit="1" customWidth="1"/>
    <col min="7956" max="7956" width="14.54296875" style="87" bestFit="1" customWidth="1"/>
    <col min="7957" max="8181" width="11.453125" style="87"/>
    <col min="8182" max="8182" width="19.453125" style="87" customWidth="1"/>
    <col min="8183" max="8184" width="0" style="87" hidden="1" customWidth="1"/>
    <col min="8185" max="8185" width="21.1796875" style="87" customWidth="1"/>
    <col min="8186" max="8186" width="10.54296875" style="87" customWidth="1"/>
    <col min="8187" max="8187" width="9.26953125" style="87" bestFit="1" customWidth="1"/>
    <col min="8188" max="8188" width="27.26953125" style="87" customWidth="1"/>
    <col min="8189" max="8189" width="12.26953125" style="87" customWidth="1"/>
    <col min="8190" max="8190" width="8.1796875" style="87" customWidth="1"/>
    <col min="8191" max="8191" width="8.453125" style="87" customWidth="1"/>
    <col min="8192" max="8192" width="8" style="87" customWidth="1"/>
    <col min="8193" max="8193" width="8.26953125" style="87" customWidth="1"/>
    <col min="8194" max="8194" width="0" style="87" hidden="1" customWidth="1"/>
    <col min="8195" max="8195" width="17.1796875" style="87" customWidth="1"/>
    <col min="8196" max="8197" width="13.54296875" style="87" customWidth="1"/>
    <col min="8198" max="8198" width="24" style="87" customWidth="1"/>
    <col min="8199" max="8201" width="22.1796875" style="87" customWidth="1"/>
    <col min="8202" max="8202" width="12.453125" style="87" customWidth="1"/>
    <col min="8203" max="8203" width="14.1796875" style="87" customWidth="1"/>
    <col min="8204" max="8204" width="8.1796875" style="87" customWidth="1"/>
    <col min="8205" max="8205" width="9.453125" style="87" bestFit="1" customWidth="1"/>
    <col min="8206" max="8206" width="7.81640625" style="87" customWidth="1"/>
    <col min="8207" max="8207" width="7.54296875" style="87" customWidth="1"/>
    <col min="8208" max="8208" width="14" style="87" customWidth="1"/>
    <col min="8209" max="8209" width="14.1796875" style="87" customWidth="1"/>
    <col min="8210" max="8210" width="15.1796875" style="87" customWidth="1"/>
    <col min="8211" max="8211" width="12" style="87" bestFit="1" customWidth="1"/>
    <col min="8212" max="8212" width="14.54296875" style="87" bestFit="1" customWidth="1"/>
    <col min="8213" max="8437" width="11.453125" style="87"/>
    <col min="8438" max="8438" width="19.453125" style="87" customWidth="1"/>
    <col min="8439" max="8440" width="0" style="87" hidden="1" customWidth="1"/>
    <col min="8441" max="8441" width="21.1796875" style="87" customWidth="1"/>
    <col min="8442" max="8442" width="10.54296875" style="87" customWidth="1"/>
    <col min="8443" max="8443" width="9.26953125" style="87" bestFit="1" customWidth="1"/>
    <col min="8444" max="8444" width="27.26953125" style="87" customWidth="1"/>
    <col min="8445" max="8445" width="12.26953125" style="87" customWidth="1"/>
    <col min="8446" max="8446" width="8.1796875" style="87" customWidth="1"/>
    <col min="8447" max="8447" width="8.453125" style="87" customWidth="1"/>
    <col min="8448" max="8448" width="8" style="87" customWidth="1"/>
    <col min="8449" max="8449" width="8.26953125" style="87" customWidth="1"/>
    <col min="8450" max="8450" width="0" style="87" hidden="1" customWidth="1"/>
    <col min="8451" max="8451" width="17.1796875" style="87" customWidth="1"/>
    <col min="8452" max="8453" width="13.54296875" style="87" customWidth="1"/>
    <col min="8454" max="8454" width="24" style="87" customWidth="1"/>
    <col min="8455" max="8457" width="22.1796875" style="87" customWidth="1"/>
    <col min="8458" max="8458" width="12.453125" style="87" customWidth="1"/>
    <col min="8459" max="8459" width="14.1796875" style="87" customWidth="1"/>
    <col min="8460" max="8460" width="8.1796875" style="87" customWidth="1"/>
    <col min="8461" max="8461" width="9.453125" style="87" bestFit="1" customWidth="1"/>
    <col min="8462" max="8462" width="7.81640625" style="87" customWidth="1"/>
    <col min="8463" max="8463" width="7.54296875" style="87" customWidth="1"/>
    <col min="8464" max="8464" width="14" style="87" customWidth="1"/>
    <col min="8465" max="8465" width="14.1796875" style="87" customWidth="1"/>
    <col min="8466" max="8466" width="15.1796875" style="87" customWidth="1"/>
    <col min="8467" max="8467" width="12" style="87" bestFit="1" customWidth="1"/>
    <col min="8468" max="8468" width="14.54296875" style="87" bestFit="1" customWidth="1"/>
    <col min="8469" max="8693" width="11.453125" style="87"/>
    <col min="8694" max="8694" width="19.453125" style="87" customWidth="1"/>
    <col min="8695" max="8696" width="0" style="87" hidden="1" customWidth="1"/>
    <col min="8697" max="8697" width="21.1796875" style="87" customWidth="1"/>
    <col min="8698" max="8698" width="10.54296875" style="87" customWidth="1"/>
    <col min="8699" max="8699" width="9.26953125" style="87" bestFit="1" customWidth="1"/>
    <col min="8700" max="8700" width="27.26953125" style="87" customWidth="1"/>
    <col min="8701" max="8701" width="12.26953125" style="87" customWidth="1"/>
    <col min="8702" max="8702" width="8.1796875" style="87" customWidth="1"/>
    <col min="8703" max="8703" width="8.453125" style="87" customWidth="1"/>
    <col min="8704" max="8704" width="8" style="87" customWidth="1"/>
    <col min="8705" max="8705" width="8.26953125" style="87" customWidth="1"/>
    <col min="8706" max="8706" width="0" style="87" hidden="1" customWidth="1"/>
    <col min="8707" max="8707" width="17.1796875" style="87" customWidth="1"/>
    <col min="8708" max="8709" width="13.54296875" style="87" customWidth="1"/>
    <col min="8710" max="8710" width="24" style="87" customWidth="1"/>
    <col min="8711" max="8713" width="22.1796875" style="87" customWidth="1"/>
    <col min="8714" max="8714" width="12.453125" style="87" customWidth="1"/>
    <col min="8715" max="8715" width="14.1796875" style="87" customWidth="1"/>
    <col min="8716" max="8716" width="8.1796875" style="87" customWidth="1"/>
    <col min="8717" max="8717" width="9.453125" style="87" bestFit="1" customWidth="1"/>
    <col min="8718" max="8718" width="7.81640625" style="87" customWidth="1"/>
    <col min="8719" max="8719" width="7.54296875" style="87" customWidth="1"/>
    <col min="8720" max="8720" width="14" style="87" customWidth="1"/>
    <col min="8721" max="8721" width="14.1796875" style="87" customWidth="1"/>
    <col min="8722" max="8722" width="15.1796875" style="87" customWidth="1"/>
    <col min="8723" max="8723" width="12" style="87" bestFit="1" customWidth="1"/>
    <col min="8724" max="8724" width="14.54296875" style="87" bestFit="1" customWidth="1"/>
    <col min="8725" max="8949" width="11.453125" style="87"/>
    <col min="8950" max="8950" width="19.453125" style="87" customWidth="1"/>
    <col min="8951" max="8952" width="0" style="87" hidden="1" customWidth="1"/>
    <col min="8953" max="8953" width="21.1796875" style="87" customWidth="1"/>
    <col min="8954" max="8954" width="10.54296875" style="87" customWidth="1"/>
    <col min="8955" max="8955" width="9.26953125" style="87" bestFit="1" customWidth="1"/>
    <col min="8956" max="8956" width="27.26953125" style="87" customWidth="1"/>
    <col min="8957" max="8957" width="12.26953125" style="87" customWidth="1"/>
    <col min="8958" max="8958" width="8.1796875" style="87" customWidth="1"/>
    <col min="8959" max="8959" width="8.453125" style="87" customWidth="1"/>
    <col min="8960" max="8960" width="8" style="87" customWidth="1"/>
    <col min="8961" max="8961" width="8.26953125" style="87" customWidth="1"/>
    <col min="8962" max="8962" width="0" style="87" hidden="1" customWidth="1"/>
    <col min="8963" max="8963" width="17.1796875" style="87" customWidth="1"/>
    <col min="8964" max="8965" width="13.54296875" style="87" customWidth="1"/>
    <col min="8966" max="8966" width="24" style="87" customWidth="1"/>
    <col min="8967" max="8969" width="22.1796875" style="87" customWidth="1"/>
    <col min="8970" max="8970" width="12.453125" style="87" customWidth="1"/>
    <col min="8971" max="8971" width="14.1796875" style="87" customWidth="1"/>
    <col min="8972" max="8972" width="8.1796875" style="87" customWidth="1"/>
    <col min="8973" max="8973" width="9.453125" style="87" bestFit="1" customWidth="1"/>
    <col min="8974" max="8974" width="7.81640625" style="87" customWidth="1"/>
    <col min="8975" max="8975" width="7.54296875" style="87" customWidth="1"/>
    <col min="8976" max="8976" width="14" style="87" customWidth="1"/>
    <col min="8977" max="8977" width="14.1796875" style="87" customWidth="1"/>
    <col min="8978" max="8978" width="15.1796875" style="87" customWidth="1"/>
    <col min="8979" max="8979" width="12" style="87" bestFit="1" customWidth="1"/>
    <col min="8980" max="8980" width="14.54296875" style="87" bestFit="1" customWidth="1"/>
    <col min="8981" max="9205" width="11.453125" style="87"/>
    <col min="9206" max="9206" width="19.453125" style="87" customWidth="1"/>
    <col min="9207" max="9208" width="0" style="87" hidden="1" customWidth="1"/>
    <col min="9209" max="9209" width="21.1796875" style="87" customWidth="1"/>
    <col min="9210" max="9210" width="10.54296875" style="87" customWidth="1"/>
    <col min="9211" max="9211" width="9.26953125" style="87" bestFit="1" customWidth="1"/>
    <col min="9212" max="9212" width="27.26953125" style="87" customWidth="1"/>
    <col min="9213" max="9213" width="12.26953125" style="87" customWidth="1"/>
    <col min="9214" max="9214" width="8.1796875" style="87" customWidth="1"/>
    <col min="9215" max="9215" width="8.453125" style="87" customWidth="1"/>
    <col min="9216" max="9216" width="8" style="87" customWidth="1"/>
    <col min="9217" max="9217" width="8.26953125" style="87" customWidth="1"/>
    <col min="9218" max="9218" width="0" style="87" hidden="1" customWidth="1"/>
    <col min="9219" max="9219" width="17.1796875" style="87" customWidth="1"/>
    <col min="9220" max="9221" width="13.54296875" style="87" customWidth="1"/>
    <col min="9222" max="9222" width="24" style="87" customWidth="1"/>
    <col min="9223" max="9225" width="22.1796875" style="87" customWidth="1"/>
    <col min="9226" max="9226" width="12.453125" style="87" customWidth="1"/>
    <col min="9227" max="9227" width="14.1796875" style="87" customWidth="1"/>
    <col min="9228" max="9228" width="8.1796875" style="87" customWidth="1"/>
    <col min="9229" max="9229" width="9.453125" style="87" bestFit="1" customWidth="1"/>
    <col min="9230" max="9230" width="7.81640625" style="87" customWidth="1"/>
    <col min="9231" max="9231" width="7.54296875" style="87" customWidth="1"/>
    <col min="9232" max="9232" width="14" style="87" customWidth="1"/>
    <col min="9233" max="9233" width="14.1796875" style="87" customWidth="1"/>
    <col min="9234" max="9234" width="15.1796875" style="87" customWidth="1"/>
    <col min="9235" max="9235" width="12" style="87" bestFit="1" customWidth="1"/>
    <col min="9236" max="9236" width="14.54296875" style="87" bestFit="1" customWidth="1"/>
    <col min="9237" max="9461" width="11.453125" style="87"/>
    <col min="9462" max="9462" width="19.453125" style="87" customWidth="1"/>
    <col min="9463" max="9464" width="0" style="87" hidden="1" customWidth="1"/>
    <col min="9465" max="9465" width="21.1796875" style="87" customWidth="1"/>
    <col min="9466" max="9466" width="10.54296875" style="87" customWidth="1"/>
    <col min="9467" max="9467" width="9.26953125" style="87" bestFit="1" customWidth="1"/>
    <col min="9468" max="9468" width="27.26953125" style="87" customWidth="1"/>
    <col min="9469" max="9469" width="12.26953125" style="87" customWidth="1"/>
    <col min="9470" max="9470" width="8.1796875" style="87" customWidth="1"/>
    <col min="9471" max="9471" width="8.453125" style="87" customWidth="1"/>
    <col min="9472" max="9472" width="8" style="87" customWidth="1"/>
    <col min="9473" max="9473" width="8.26953125" style="87" customWidth="1"/>
    <col min="9474" max="9474" width="0" style="87" hidden="1" customWidth="1"/>
    <col min="9475" max="9475" width="17.1796875" style="87" customWidth="1"/>
    <col min="9476" max="9477" width="13.54296875" style="87" customWidth="1"/>
    <col min="9478" max="9478" width="24" style="87" customWidth="1"/>
    <col min="9479" max="9481" width="22.1796875" style="87" customWidth="1"/>
    <col min="9482" max="9482" width="12.453125" style="87" customWidth="1"/>
    <col min="9483" max="9483" width="14.1796875" style="87" customWidth="1"/>
    <col min="9484" max="9484" width="8.1796875" style="87" customWidth="1"/>
    <col min="9485" max="9485" width="9.453125" style="87" bestFit="1" customWidth="1"/>
    <col min="9486" max="9486" width="7.81640625" style="87" customWidth="1"/>
    <col min="9487" max="9487" width="7.54296875" style="87" customWidth="1"/>
    <col min="9488" max="9488" width="14" style="87" customWidth="1"/>
    <col min="9489" max="9489" width="14.1796875" style="87" customWidth="1"/>
    <col min="9490" max="9490" width="15.1796875" style="87" customWidth="1"/>
    <col min="9491" max="9491" width="12" style="87" bestFit="1" customWidth="1"/>
    <col min="9492" max="9492" width="14.54296875" style="87" bestFit="1" customWidth="1"/>
    <col min="9493" max="9717" width="11.453125" style="87"/>
    <col min="9718" max="9718" width="19.453125" style="87" customWidth="1"/>
    <col min="9719" max="9720" width="0" style="87" hidden="1" customWidth="1"/>
    <col min="9721" max="9721" width="21.1796875" style="87" customWidth="1"/>
    <col min="9722" max="9722" width="10.54296875" style="87" customWidth="1"/>
    <col min="9723" max="9723" width="9.26953125" style="87" bestFit="1" customWidth="1"/>
    <col min="9724" max="9724" width="27.26953125" style="87" customWidth="1"/>
    <col min="9725" max="9725" width="12.26953125" style="87" customWidth="1"/>
    <col min="9726" max="9726" width="8.1796875" style="87" customWidth="1"/>
    <col min="9727" max="9727" width="8.453125" style="87" customWidth="1"/>
    <col min="9728" max="9728" width="8" style="87" customWidth="1"/>
    <col min="9729" max="9729" width="8.26953125" style="87" customWidth="1"/>
    <col min="9730" max="9730" width="0" style="87" hidden="1" customWidth="1"/>
    <col min="9731" max="9731" width="17.1796875" style="87" customWidth="1"/>
    <col min="9732" max="9733" width="13.54296875" style="87" customWidth="1"/>
    <col min="9734" max="9734" width="24" style="87" customWidth="1"/>
    <col min="9735" max="9737" width="22.1796875" style="87" customWidth="1"/>
    <col min="9738" max="9738" width="12.453125" style="87" customWidth="1"/>
    <col min="9739" max="9739" width="14.1796875" style="87" customWidth="1"/>
    <col min="9740" max="9740" width="8.1796875" style="87" customWidth="1"/>
    <col min="9741" max="9741" width="9.453125" style="87" bestFit="1" customWidth="1"/>
    <col min="9742" max="9742" width="7.81640625" style="87" customWidth="1"/>
    <col min="9743" max="9743" width="7.54296875" style="87" customWidth="1"/>
    <col min="9744" max="9744" width="14" style="87" customWidth="1"/>
    <col min="9745" max="9745" width="14.1796875" style="87" customWidth="1"/>
    <col min="9746" max="9746" width="15.1796875" style="87" customWidth="1"/>
    <col min="9747" max="9747" width="12" style="87" bestFit="1" customWidth="1"/>
    <col min="9748" max="9748" width="14.54296875" style="87" bestFit="1" customWidth="1"/>
    <col min="9749" max="9973" width="11.453125" style="87"/>
    <col min="9974" max="9974" width="19.453125" style="87" customWidth="1"/>
    <col min="9975" max="9976" width="0" style="87" hidden="1" customWidth="1"/>
    <col min="9977" max="9977" width="21.1796875" style="87" customWidth="1"/>
    <col min="9978" max="9978" width="10.54296875" style="87" customWidth="1"/>
    <col min="9979" max="9979" width="9.26953125" style="87" bestFit="1" customWidth="1"/>
    <col min="9980" max="9980" width="27.26953125" style="87" customWidth="1"/>
    <col min="9981" max="9981" width="12.26953125" style="87" customWidth="1"/>
    <col min="9982" max="9982" width="8.1796875" style="87" customWidth="1"/>
    <col min="9983" max="9983" width="8.453125" style="87" customWidth="1"/>
    <col min="9984" max="9984" width="8" style="87" customWidth="1"/>
    <col min="9985" max="9985" width="8.26953125" style="87" customWidth="1"/>
    <col min="9986" max="9986" width="0" style="87" hidden="1" customWidth="1"/>
    <col min="9987" max="9987" width="17.1796875" style="87" customWidth="1"/>
    <col min="9988" max="9989" width="13.54296875" style="87" customWidth="1"/>
    <col min="9990" max="9990" width="24" style="87" customWidth="1"/>
    <col min="9991" max="9993" width="22.1796875" style="87" customWidth="1"/>
    <col min="9994" max="9994" width="12.453125" style="87" customWidth="1"/>
    <col min="9995" max="9995" width="14.1796875" style="87" customWidth="1"/>
    <col min="9996" max="9996" width="8.1796875" style="87" customWidth="1"/>
    <col min="9997" max="9997" width="9.453125" style="87" bestFit="1" customWidth="1"/>
    <col min="9998" max="9998" width="7.81640625" style="87" customWidth="1"/>
    <col min="9999" max="9999" width="7.54296875" style="87" customWidth="1"/>
    <col min="10000" max="10000" width="14" style="87" customWidth="1"/>
    <col min="10001" max="10001" width="14.1796875" style="87" customWidth="1"/>
    <col min="10002" max="10002" width="15.1796875" style="87" customWidth="1"/>
    <col min="10003" max="10003" width="12" style="87" bestFit="1" customWidth="1"/>
    <col min="10004" max="10004" width="14.54296875" style="87" bestFit="1" customWidth="1"/>
    <col min="10005" max="10229" width="11.453125" style="87"/>
    <col min="10230" max="10230" width="19.453125" style="87" customWidth="1"/>
    <col min="10231" max="10232" width="0" style="87" hidden="1" customWidth="1"/>
    <col min="10233" max="10233" width="21.1796875" style="87" customWidth="1"/>
    <col min="10234" max="10234" width="10.54296875" style="87" customWidth="1"/>
    <col min="10235" max="10235" width="9.26953125" style="87" bestFit="1" customWidth="1"/>
    <col min="10236" max="10236" width="27.26953125" style="87" customWidth="1"/>
    <col min="10237" max="10237" width="12.26953125" style="87" customWidth="1"/>
    <col min="10238" max="10238" width="8.1796875" style="87" customWidth="1"/>
    <col min="10239" max="10239" width="8.453125" style="87" customWidth="1"/>
    <col min="10240" max="10240" width="8" style="87" customWidth="1"/>
    <col min="10241" max="10241" width="8.26953125" style="87" customWidth="1"/>
    <col min="10242" max="10242" width="0" style="87" hidden="1" customWidth="1"/>
    <col min="10243" max="10243" width="17.1796875" style="87" customWidth="1"/>
    <col min="10244" max="10245" width="13.54296875" style="87" customWidth="1"/>
    <col min="10246" max="10246" width="24" style="87" customWidth="1"/>
    <col min="10247" max="10249" width="22.1796875" style="87" customWidth="1"/>
    <col min="10250" max="10250" width="12.453125" style="87" customWidth="1"/>
    <col min="10251" max="10251" width="14.1796875" style="87" customWidth="1"/>
    <col min="10252" max="10252" width="8.1796875" style="87" customWidth="1"/>
    <col min="10253" max="10253" width="9.453125" style="87" bestFit="1" customWidth="1"/>
    <col min="10254" max="10254" width="7.81640625" style="87" customWidth="1"/>
    <col min="10255" max="10255" width="7.54296875" style="87" customWidth="1"/>
    <col min="10256" max="10256" width="14" style="87" customWidth="1"/>
    <col min="10257" max="10257" width="14.1796875" style="87" customWidth="1"/>
    <col min="10258" max="10258" width="15.1796875" style="87" customWidth="1"/>
    <col min="10259" max="10259" width="12" style="87" bestFit="1" customWidth="1"/>
    <col min="10260" max="10260" width="14.54296875" style="87" bestFit="1" customWidth="1"/>
    <col min="10261" max="10485" width="11.453125" style="87"/>
    <col min="10486" max="10486" width="19.453125" style="87" customWidth="1"/>
    <col min="10487" max="10488" width="0" style="87" hidden="1" customWidth="1"/>
    <col min="10489" max="10489" width="21.1796875" style="87" customWidth="1"/>
    <col min="10490" max="10490" width="10.54296875" style="87" customWidth="1"/>
    <col min="10491" max="10491" width="9.26953125" style="87" bestFit="1" customWidth="1"/>
    <col min="10492" max="10492" width="27.26953125" style="87" customWidth="1"/>
    <col min="10493" max="10493" width="12.26953125" style="87" customWidth="1"/>
    <col min="10494" max="10494" width="8.1796875" style="87" customWidth="1"/>
    <col min="10495" max="10495" width="8.453125" style="87" customWidth="1"/>
    <col min="10496" max="10496" width="8" style="87" customWidth="1"/>
    <col min="10497" max="10497" width="8.26953125" style="87" customWidth="1"/>
    <col min="10498" max="10498" width="0" style="87" hidden="1" customWidth="1"/>
    <col min="10499" max="10499" width="17.1796875" style="87" customWidth="1"/>
    <col min="10500" max="10501" width="13.54296875" style="87" customWidth="1"/>
    <col min="10502" max="10502" width="24" style="87" customWidth="1"/>
    <col min="10503" max="10505" width="22.1796875" style="87" customWidth="1"/>
    <col min="10506" max="10506" width="12.453125" style="87" customWidth="1"/>
    <col min="10507" max="10507" width="14.1796875" style="87" customWidth="1"/>
    <col min="10508" max="10508" width="8.1796875" style="87" customWidth="1"/>
    <col min="10509" max="10509" width="9.453125" style="87" bestFit="1" customWidth="1"/>
    <col min="10510" max="10510" width="7.81640625" style="87" customWidth="1"/>
    <col min="10511" max="10511" width="7.54296875" style="87" customWidth="1"/>
    <col min="10512" max="10512" width="14" style="87" customWidth="1"/>
    <col min="10513" max="10513" width="14.1796875" style="87" customWidth="1"/>
    <col min="10514" max="10514" width="15.1796875" style="87" customWidth="1"/>
    <col min="10515" max="10515" width="12" style="87" bestFit="1" customWidth="1"/>
    <col min="10516" max="10516" width="14.54296875" style="87" bestFit="1" customWidth="1"/>
    <col min="10517" max="10741" width="11.453125" style="87"/>
    <col min="10742" max="10742" width="19.453125" style="87" customWidth="1"/>
    <col min="10743" max="10744" width="0" style="87" hidden="1" customWidth="1"/>
    <col min="10745" max="10745" width="21.1796875" style="87" customWidth="1"/>
    <col min="10746" max="10746" width="10.54296875" style="87" customWidth="1"/>
    <col min="10747" max="10747" width="9.26953125" style="87" bestFit="1" customWidth="1"/>
    <col min="10748" max="10748" width="27.26953125" style="87" customWidth="1"/>
    <col min="10749" max="10749" width="12.26953125" style="87" customWidth="1"/>
    <col min="10750" max="10750" width="8.1796875" style="87" customWidth="1"/>
    <col min="10751" max="10751" width="8.453125" style="87" customWidth="1"/>
    <col min="10752" max="10752" width="8" style="87" customWidth="1"/>
    <col min="10753" max="10753" width="8.26953125" style="87" customWidth="1"/>
    <col min="10754" max="10754" width="0" style="87" hidden="1" customWidth="1"/>
    <col min="10755" max="10755" width="17.1796875" style="87" customWidth="1"/>
    <col min="10756" max="10757" width="13.54296875" style="87" customWidth="1"/>
    <col min="10758" max="10758" width="24" style="87" customWidth="1"/>
    <col min="10759" max="10761" width="22.1796875" style="87" customWidth="1"/>
    <col min="10762" max="10762" width="12.453125" style="87" customWidth="1"/>
    <col min="10763" max="10763" width="14.1796875" style="87" customWidth="1"/>
    <col min="10764" max="10764" width="8.1796875" style="87" customWidth="1"/>
    <col min="10765" max="10765" width="9.453125" style="87" bestFit="1" customWidth="1"/>
    <col min="10766" max="10766" width="7.81640625" style="87" customWidth="1"/>
    <col min="10767" max="10767" width="7.54296875" style="87" customWidth="1"/>
    <col min="10768" max="10768" width="14" style="87" customWidth="1"/>
    <col min="10769" max="10769" width="14.1796875" style="87" customWidth="1"/>
    <col min="10770" max="10770" width="15.1796875" style="87" customWidth="1"/>
    <col min="10771" max="10771" width="12" style="87" bestFit="1" customWidth="1"/>
    <col min="10772" max="10772" width="14.54296875" style="87" bestFit="1" customWidth="1"/>
    <col min="10773" max="10997" width="11.453125" style="87"/>
    <col min="10998" max="10998" width="19.453125" style="87" customWidth="1"/>
    <col min="10999" max="11000" width="0" style="87" hidden="1" customWidth="1"/>
    <col min="11001" max="11001" width="21.1796875" style="87" customWidth="1"/>
    <col min="11002" max="11002" width="10.54296875" style="87" customWidth="1"/>
    <col min="11003" max="11003" width="9.26953125" style="87" bestFit="1" customWidth="1"/>
    <col min="11004" max="11004" width="27.26953125" style="87" customWidth="1"/>
    <col min="11005" max="11005" width="12.26953125" style="87" customWidth="1"/>
    <col min="11006" max="11006" width="8.1796875" style="87" customWidth="1"/>
    <col min="11007" max="11007" width="8.453125" style="87" customWidth="1"/>
    <col min="11008" max="11008" width="8" style="87" customWidth="1"/>
    <col min="11009" max="11009" width="8.26953125" style="87" customWidth="1"/>
    <col min="11010" max="11010" width="0" style="87" hidden="1" customWidth="1"/>
    <col min="11011" max="11011" width="17.1796875" style="87" customWidth="1"/>
    <col min="11012" max="11013" width="13.54296875" style="87" customWidth="1"/>
    <col min="11014" max="11014" width="24" style="87" customWidth="1"/>
    <col min="11015" max="11017" width="22.1796875" style="87" customWidth="1"/>
    <col min="11018" max="11018" width="12.453125" style="87" customWidth="1"/>
    <col min="11019" max="11019" width="14.1796875" style="87" customWidth="1"/>
    <col min="11020" max="11020" width="8.1796875" style="87" customWidth="1"/>
    <col min="11021" max="11021" width="9.453125" style="87" bestFit="1" customWidth="1"/>
    <col min="11022" max="11022" width="7.81640625" style="87" customWidth="1"/>
    <col min="11023" max="11023" width="7.54296875" style="87" customWidth="1"/>
    <col min="11024" max="11024" width="14" style="87" customWidth="1"/>
    <col min="11025" max="11025" width="14.1796875" style="87" customWidth="1"/>
    <col min="11026" max="11026" width="15.1796875" style="87" customWidth="1"/>
    <col min="11027" max="11027" width="12" style="87" bestFit="1" customWidth="1"/>
    <col min="11028" max="11028" width="14.54296875" style="87" bestFit="1" customWidth="1"/>
    <col min="11029" max="11253" width="11.453125" style="87"/>
    <col min="11254" max="11254" width="19.453125" style="87" customWidth="1"/>
    <col min="11255" max="11256" width="0" style="87" hidden="1" customWidth="1"/>
    <col min="11257" max="11257" width="21.1796875" style="87" customWidth="1"/>
    <col min="11258" max="11258" width="10.54296875" style="87" customWidth="1"/>
    <col min="11259" max="11259" width="9.26953125" style="87" bestFit="1" customWidth="1"/>
    <col min="11260" max="11260" width="27.26953125" style="87" customWidth="1"/>
    <col min="11261" max="11261" width="12.26953125" style="87" customWidth="1"/>
    <col min="11262" max="11262" width="8.1796875" style="87" customWidth="1"/>
    <col min="11263" max="11263" width="8.453125" style="87" customWidth="1"/>
    <col min="11264" max="11264" width="8" style="87" customWidth="1"/>
    <col min="11265" max="11265" width="8.26953125" style="87" customWidth="1"/>
    <col min="11266" max="11266" width="0" style="87" hidden="1" customWidth="1"/>
    <col min="11267" max="11267" width="17.1796875" style="87" customWidth="1"/>
    <col min="11268" max="11269" width="13.54296875" style="87" customWidth="1"/>
    <col min="11270" max="11270" width="24" style="87" customWidth="1"/>
    <col min="11271" max="11273" width="22.1796875" style="87" customWidth="1"/>
    <col min="11274" max="11274" width="12.453125" style="87" customWidth="1"/>
    <col min="11275" max="11275" width="14.1796875" style="87" customWidth="1"/>
    <col min="11276" max="11276" width="8.1796875" style="87" customWidth="1"/>
    <col min="11277" max="11277" width="9.453125" style="87" bestFit="1" customWidth="1"/>
    <col min="11278" max="11278" width="7.81640625" style="87" customWidth="1"/>
    <col min="11279" max="11279" width="7.54296875" style="87" customWidth="1"/>
    <col min="11280" max="11280" width="14" style="87" customWidth="1"/>
    <col min="11281" max="11281" width="14.1796875" style="87" customWidth="1"/>
    <col min="11282" max="11282" width="15.1796875" style="87" customWidth="1"/>
    <col min="11283" max="11283" width="12" style="87" bestFit="1" customWidth="1"/>
    <col min="11284" max="11284" width="14.54296875" style="87" bestFit="1" customWidth="1"/>
    <col min="11285" max="11509" width="11.453125" style="87"/>
    <col min="11510" max="11510" width="19.453125" style="87" customWidth="1"/>
    <col min="11511" max="11512" width="0" style="87" hidden="1" customWidth="1"/>
    <col min="11513" max="11513" width="21.1796875" style="87" customWidth="1"/>
    <col min="11514" max="11514" width="10.54296875" style="87" customWidth="1"/>
    <col min="11515" max="11515" width="9.26953125" style="87" bestFit="1" customWidth="1"/>
    <col min="11516" max="11516" width="27.26953125" style="87" customWidth="1"/>
    <col min="11517" max="11517" width="12.26953125" style="87" customWidth="1"/>
    <col min="11518" max="11518" width="8.1796875" style="87" customWidth="1"/>
    <col min="11519" max="11519" width="8.453125" style="87" customWidth="1"/>
    <col min="11520" max="11520" width="8" style="87" customWidth="1"/>
    <col min="11521" max="11521" width="8.26953125" style="87" customWidth="1"/>
    <col min="11522" max="11522" width="0" style="87" hidden="1" customWidth="1"/>
    <col min="11523" max="11523" width="17.1796875" style="87" customWidth="1"/>
    <col min="11524" max="11525" width="13.54296875" style="87" customWidth="1"/>
    <col min="11526" max="11526" width="24" style="87" customWidth="1"/>
    <col min="11527" max="11529" width="22.1796875" style="87" customWidth="1"/>
    <col min="11530" max="11530" width="12.453125" style="87" customWidth="1"/>
    <col min="11531" max="11531" width="14.1796875" style="87" customWidth="1"/>
    <col min="11532" max="11532" width="8.1796875" style="87" customWidth="1"/>
    <col min="11533" max="11533" width="9.453125" style="87" bestFit="1" customWidth="1"/>
    <col min="11534" max="11534" width="7.81640625" style="87" customWidth="1"/>
    <col min="11535" max="11535" width="7.54296875" style="87" customWidth="1"/>
    <col min="11536" max="11536" width="14" style="87" customWidth="1"/>
    <col min="11537" max="11537" width="14.1796875" style="87" customWidth="1"/>
    <col min="11538" max="11538" width="15.1796875" style="87" customWidth="1"/>
    <col min="11539" max="11539" width="12" style="87" bestFit="1" customWidth="1"/>
    <col min="11540" max="11540" width="14.54296875" style="87" bestFit="1" customWidth="1"/>
    <col min="11541" max="11765" width="11.453125" style="87"/>
    <col min="11766" max="11766" width="19.453125" style="87" customWidth="1"/>
    <col min="11767" max="11768" width="0" style="87" hidden="1" customWidth="1"/>
    <col min="11769" max="11769" width="21.1796875" style="87" customWidth="1"/>
    <col min="11770" max="11770" width="10.54296875" style="87" customWidth="1"/>
    <col min="11771" max="11771" width="9.26953125" style="87" bestFit="1" customWidth="1"/>
    <col min="11772" max="11772" width="27.26953125" style="87" customWidth="1"/>
    <col min="11773" max="11773" width="12.26953125" style="87" customWidth="1"/>
    <col min="11774" max="11774" width="8.1796875" style="87" customWidth="1"/>
    <col min="11775" max="11775" width="8.453125" style="87" customWidth="1"/>
    <col min="11776" max="11776" width="8" style="87" customWidth="1"/>
    <col min="11777" max="11777" width="8.26953125" style="87" customWidth="1"/>
    <col min="11778" max="11778" width="0" style="87" hidden="1" customWidth="1"/>
    <col min="11779" max="11779" width="17.1796875" style="87" customWidth="1"/>
    <col min="11780" max="11781" width="13.54296875" style="87" customWidth="1"/>
    <col min="11782" max="11782" width="24" style="87" customWidth="1"/>
    <col min="11783" max="11785" width="22.1796875" style="87" customWidth="1"/>
    <col min="11786" max="11786" width="12.453125" style="87" customWidth="1"/>
    <col min="11787" max="11787" width="14.1796875" style="87" customWidth="1"/>
    <col min="11788" max="11788" width="8.1796875" style="87" customWidth="1"/>
    <col min="11789" max="11789" width="9.453125" style="87" bestFit="1" customWidth="1"/>
    <col min="11790" max="11790" width="7.81640625" style="87" customWidth="1"/>
    <col min="11791" max="11791" width="7.54296875" style="87" customWidth="1"/>
    <col min="11792" max="11792" width="14" style="87" customWidth="1"/>
    <col min="11793" max="11793" width="14.1796875" style="87" customWidth="1"/>
    <col min="11794" max="11794" width="15.1796875" style="87" customWidth="1"/>
    <col min="11795" max="11795" width="12" style="87" bestFit="1" customWidth="1"/>
    <col min="11796" max="11796" width="14.54296875" style="87" bestFit="1" customWidth="1"/>
    <col min="11797" max="12021" width="11.453125" style="87"/>
    <col min="12022" max="12022" width="19.453125" style="87" customWidth="1"/>
    <col min="12023" max="12024" width="0" style="87" hidden="1" customWidth="1"/>
    <col min="12025" max="12025" width="21.1796875" style="87" customWidth="1"/>
    <col min="12026" max="12026" width="10.54296875" style="87" customWidth="1"/>
    <col min="12027" max="12027" width="9.26953125" style="87" bestFit="1" customWidth="1"/>
    <col min="12028" max="12028" width="27.26953125" style="87" customWidth="1"/>
    <col min="12029" max="12029" width="12.26953125" style="87" customWidth="1"/>
    <col min="12030" max="12030" width="8.1796875" style="87" customWidth="1"/>
    <col min="12031" max="12031" width="8.453125" style="87" customWidth="1"/>
    <col min="12032" max="12032" width="8" style="87" customWidth="1"/>
    <col min="12033" max="12033" width="8.26953125" style="87" customWidth="1"/>
    <col min="12034" max="12034" width="0" style="87" hidden="1" customWidth="1"/>
    <col min="12035" max="12035" width="17.1796875" style="87" customWidth="1"/>
    <col min="12036" max="12037" width="13.54296875" style="87" customWidth="1"/>
    <col min="12038" max="12038" width="24" style="87" customWidth="1"/>
    <col min="12039" max="12041" width="22.1796875" style="87" customWidth="1"/>
    <col min="12042" max="12042" width="12.453125" style="87" customWidth="1"/>
    <col min="12043" max="12043" width="14.1796875" style="87" customWidth="1"/>
    <col min="12044" max="12044" width="8.1796875" style="87" customWidth="1"/>
    <col min="12045" max="12045" width="9.453125" style="87" bestFit="1" customWidth="1"/>
    <col min="12046" max="12046" width="7.81640625" style="87" customWidth="1"/>
    <col min="12047" max="12047" width="7.54296875" style="87" customWidth="1"/>
    <col min="12048" max="12048" width="14" style="87" customWidth="1"/>
    <col min="12049" max="12049" width="14.1796875" style="87" customWidth="1"/>
    <col min="12050" max="12050" width="15.1796875" style="87" customWidth="1"/>
    <col min="12051" max="12051" width="12" style="87" bestFit="1" customWidth="1"/>
    <col min="12052" max="12052" width="14.54296875" style="87" bestFit="1" customWidth="1"/>
    <col min="12053" max="12277" width="11.453125" style="87"/>
    <col min="12278" max="12278" width="19.453125" style="87" customWidth="1"/>
    <col min="12279" max="12280" width="0" style="87" hidden="1" customWidth="1"/>
    <col min="12281" max="12281" width="21.1796875" style="87" customWidth="1"/>
    <col min="12282" max="12282" width="10.54296875" style="87" customWidth="1"/>
    <col min="12283" max="12283" width="9.26953125" style="87" bestFit="1" customWidth="1"/>
    <col min="12284" max="12284" width="27.26953125" style="87" customWidth="1"/>
    <col min="12285" max="12285" width="12.26953125" style="87" customWidth="1"/>
    <col min="12286" max="12286" width="8.1796875" style="87" customWidth="1"/>
    <col min="12287" max="12287" width="8.453125" style="87" customWidth="1"/>
    <col min="12288" max="12288" width="8" style="87" customWidth="1"/>
    <col min="12289" max="12289" width="8.26953125" style="87" customWidth="1"/>
    <col min="12290" max="12290" width="0" style="87" hidden="1" customWidth="1"/>
    <col min="12291" max="12291" width="17.1796875" style="87" customWidth="1"/>
    <col min="12292" max="12293" width="13.54296875" style="87" customWidth="1"/>
    <col min="12294" max="12294" width="24" style="87" customWidth="1"/>
    <col min="12295" max="12297" width="22.1796875" style="87" customWidth="1"/>
    <col min="12298" max="12298" width="12.453125" style="87" customWidth="1"/>
    <col min="12299" max="12299" width="14.1796875" style="87" customWidth="1"/>
    <col min="12300" max="12300" width="8.1796875" style="87" customWidth="1"/>
    <col min="12301" max="12301" width="9.453125" style="87" bestFit="1" customWidth="1"/>
    <col min="12302" max="12302" width="7.81640625" style="87" customWidth="1"/>
    <col min="12303" max="12303" width="7.54296875" style="87" customWidth="1"/>
    <col min="12304" max="12304" width="14" style="87" customWidth="1"/>
    <col min="12305" max="12305" width="14.1796875" style="87" customWidth="1"/>
    <col min="12306" max="12306" width="15.1796875" style="87" customWidth="1"/>
    <col min="12307" max="12307" width="12" style="87" bestFit="1" customWidth="1"/>
    <col min="12308" max="12308" width="14.54296875" style="87" bestFit="1" customWidth="1"/>
    <col min="12309" max="12533" width="11.453125" style="87"/>
    <col min="12534" max="12534" width="19.453125" style="87" customWidth="1"/>
    <col min="12535" max="12536" width="0" style="87" hidden="1" customWidth="1"/>
    <col min="12537" max="12537" width="21.1796875" style="87" customWidth="1"/>
    <col min="12538" max="12538" width="10.54296875" style="87" customWidth="1"/>
    <col min="12539" max="12539" width="9.26953125" style="87" bestFit="1" customWidth="1"/>
    <col min="12540" max="12540" width="27.26953125" style="87" customWidth="1"/>
    <col min="12541" max="12541" width="12.26953125" style="87" customWidth="1"/>
    <col min="12542" max="12542" width="8.1796875" style="87" customWidth="1"/>
    <col min="12543" max="12543" width="8.453125" style="87" customWidth="1"/>
    <col min="12544" max="12544" width="8" style="87" customWidth="1"/>
    <col min="12545" max="12545" width="8.26953125" style="87" customWidth="1"/>
    <col min="12546" max="12546" width="0" style="87" hidden="1" customWidth="1"/>
    <col min="12547" max="12547" width="17.1796875" style="87" customWidth="1"/>
    <col min="12548" max="12549" width="13.54296875" style="87" customWidth="1"/>
    <col min="12550" max="12550" width="24" style="87" customWidth="1"/>
    <col min="12551" max="12553" width="22.1796875" style="87" customWidth="1"/>
    <col min="12554" max="12554" width="12.453125" style="87" customWidth="1"/>
    <col min="12555" max="12555" width="14.1796875" style="87" customWidth="1"/>
    <col min="12556" max="12556" width="8.1796875" style="87" customWidth="1"/>
    <col min="12557" max="12557" width="9.453125" style="87" bestFit="1" customWidth="1"/>
    <col min="12558" max="12558" width="7.81640625" style="87" customWidth="1"/>
    <col min="12559" max="12559" width="7.54296875" style="87" customWidth="1"/>
    <col min="12560" max="12560" width="14" style="87" customWidth="1"/>
    <col min="12561" max="12561" width="14.1796875" style="87" customWidth="1"/>
    <col min="12562" max="12562" width="15.1796875" style="87" customWidth="1"/>
    <col min="12563" max="12563" width="12" style="87" bestFit="1" customWidth="1"/>
    <col min="12564" max="12564" width="14.54296875" style="87" bestFit="1" customWidth="1"/>
    <col min="12565" max="12789" width="11.453125" style="87"/>
    <col min="12790" max="12790" width="19.453125" style="87" customWidth="1"/>
    <col min="12791" max="12792" width="0" style="87" hidden="1" customWidth="1"/>
    <col min="12793" max="12793" width="21.1796875" style="87" customWidth="1"/>
    <col min="12794" max="12794" width="10.54296875" style="87" customWidth="1"/>
    <col min="12795" max="12795" width="9.26953125" style="87" bestFit="1" customWidth="1"/>
    <col min="12796" max="12796" width="27.26953125" style="87" customWidth="1"/>
    <col min="12797" max="12797" width="12.26953125" style="87" customWidth="1"/>
    <col min="12798" max="12798" width="8.1796875" style="87" customWidth="1"/>
    <col min="12799" max="12799" width="8.453125" style="87" customWidth="1"/>
    <col min="12800" max="12800" width="8" style="87" customWidth="1"/>
    <col min="12801" max="12801" width="8.26953125" style="87" customWidth="1"/>
    <col min="12802" max="12802" width="0" style="87" hidden="1" customWidth="1"/>
    <col min="12803" max="12803" width="17.1796875" style="87" customWidth="1"/>
    <col min="12804" max="12805" width="13.54296875" style="87" customWidth="1"/>
    <col min="12806" max="12806" width="24" style="87" customWidth="1"/>
    <col min="12807" max="12809" width="22.1796875" style="87" customWidth="1"/>
    <col min="12810" max="12810" width="12.453125" style="87" customWidth="1"/>
    <col min="12811" max="12811" width="14.1796875" style="87" customWidth="1"/>
    <col min="12812" max="12812" width="8.1796875" style="87" customWidth="1"/>
    <col min="12813" max="12813" width="9.453125" style="87" bestFit="1" customWidth="1"/>
    <col min="12814" max="12814" width="7.81640625" style="87" customWidth="1"/>
    <col min="12815" max="12815" width="7.54296875" style="87" customWidth="1"/>
    <col min="12816" max="12816" width="14" style="87" customWidth="1"/>
    <col min="12817" max="12817" width="14.1796875" style="87" customWidth="1"/>
    <col min="12818" max="12818" width="15.1796875" style="87" customWidth="1"/>
    <col min="12819" max="12819" width="12" style="87" bestFit="1" customWidth="1"/>
    <col min="12820" max="12820" width="14.54296875" style="87" bestFit="1" customWidth="1"/>
    <col min="12821" max="13045" width="11.453125" style="87"/>
    <col min="13046" max="13046" width="19.453125" style="87" customWidth="1"/>
    <col min="13047" max="13048" width="0" style="87" hidden="1" customWidth="1"/>
    <col min="13049" max="13049" width="21.1796875" style="87" customWidth="1"/>
    <col min="13050" max="13050" width="10.54296875" style="87" customWidth="1"/>
    <col min="13051" max="13051" width="9.26953125" style="87" bestFit="1" customWidth="1"/>
    <col min="13052" max="13052" width="27.26953125" style="87" customWidth="1"/>
    <col min="13053" max="13053" width="12.26953125" style="87" customWidth="1"/>
    <col min="13054" max="13054" width="8.1796875" style="87" customWidth="1"/>
    <col min="13055" max="13055" width="8.453125" style="87" customWidth="1"/>
    <col min="13056" max="13056" width="8" style="87" customWidth="1"/>
    <col min="13057" max="13057" width="8.26953125" style="87" customWidth="1"/>
    <col min="13058" max="13058" width="0" style="87" hidden="1" customWidth="1"/>
    <col min="13059" max="13059" width="17.1796875" style="87" customWidth="1"/>
    <col min="13060" max="13061" width="13.54296875" style="87" customWidth="1"/>
    <col min="13062" max="13062" width="24" style="87" customWidth="1"/>
    <col min="13063" max="13065" width="22.1796875" style="87" customWidth="1"/>
    <col min="13066" max="13066" width="12.453125" style="87" customWidth="1"/>
    <col min="13067" max="13067" width="14.1796875" style="87" customWidth="1"/>
    <col min="13068" max="13068" width="8.1796875" style="87" customWidth="1"/>
    <col min="13069" max="13069" width="9.453125" style="87" bestFit="1" customWidth="1"/>
    <col min="13070" max="13070" width="7.81640625" style="87" customWidth="1"/>
    <col min="13071" max="13071" width="7.54296875" style="87" customWidth="1"/>
    <col min="13072" max="13072" width="14" style="87" customWidth="1"/>
    <col min="13073" max="13073" width="14.1796875" style="87" customWidth="1"/>
    <col min="13074" max="13074" width="15.1796875" style="87" customWidth="1"/>
    <col min="13075" max="13075" width="12" style="87" bestFit="1" customWidth="1"/>
    <col min="13076" max="13076" width="14.54296875" style="87" bestFit="1" customWidth="1"/>
    <col min="13077" max="13301" width="11.453125" style="87"/>
    <col min="13302" max="13302" width="19.453125" style="87" customWidth="1"/>
    <col min="13303" max="13304" width="0" style="87" hidden="1" customWidth="1"/>
    <col min="13305" max="13305" width="21.1796875" style="87" customWidth="1"/>
    <col min="13306" max="13306" width="10.54296875" style="87" customWidth="1"/>
    <col min="13307" max="13307" width="9.26953125" style="87" bestFit="1" customWidth="1"/>
    <col min="13308" max="13308" width="27.26953125" style="87" customWidth="1"/>
    <col min="13309" max="13309" width="12.26953125" style="87" customWidth="1"/>
    <col min="13310" max="13310" width="8.1796875" style="87" customWidth="1"/>
    <col min="13311" max="13311" width="8.453125" style="87" customWidth="1"/>
    <col min="13312" max="13312" width="8" style="87" customWidth="1"/>
    <col min="13313" max="13313" width="8.26953125" style="87" customWidth="1"/>
    <col min="13314" max="13314" width="0" style="87" hidden="1" customWidth="1"/>
    <col min="13315" max="13315" width="17.1796875" style="87" customWidth="1"/>
    <col min="13316" max="13317" width="13.54296875" style="87" customWidth="1"/>
    <col min="13318" max="13318" width="24" style="87" customWidth="1"/>
    <col min="13319" max="13321" width="22.1796875" style="87" customWidth="1"/>
    <col min="13322" max="13322" width="12.453125" style="87" customWidth="1"/>
    <col min="13323" max="13323" width="14.1796875" style="87" customWidth="1"/>
    <col min="13324" max="13324" width="8.1796875" style="87" customWidth="1"/>
    <col min="13325" max="13325" width="9.453125" style="87" bestFit="1" customWidth="1"/>
    <col min="13326" max="13326" width="7.81640625" style="87" customWidth="1"/>
    <col min="13327" max="13327" width="7.54296875" style="87" customWidth="1"/>
    <col min="13328" max="13328" width="14" style="87" customWidth="1"/>
    <col min="13329" max="13329" width="14.1796875" style="87" customWidth="1"/>
    <col min="13330" max="13330" width="15.1796875" style="87" customWidth="1"/>
    <col min="13331" max="13331" width="12" style="87" bestFit="1" customWidth="1"/>
    <col min="13332" max="13332" width="14.54296875" style="87" bestFit="1" customWidth="1"/>
    <col min="13333" max="13557" width="11.453125" style="87"/>
    <col min="13558" max="13558" width="19.453125" style="87" customWidth="1"/>
    <col min="13559" max="13560" width="0" style="87" hidden="1" customWidth="1"/>
    <col min="13561" max="13561" width="21.1796875" style="87" customWidth="1"/>
    <col min="13562" max="13562" width="10.54296875" style="87" customWidth="1"/>
    <col min="13563" max="13563" width="9.26953125" style="87" bestFit="1" customWidth="1"/>
    <col min="13564" max="13564" width="27.26953125" style="87" customWidth="1"/>
    <col min="13565" max="13565" width="12.26953125" style="87" customWidth="1"/>
    <col min="13566" max="13566" width="8.1796875" style="87" customWidth="1"/>
    <col min="13567" max="13567" width="8.453125" style="87" customWidth="1"/>
    <col min="13568" max="13568" width="8" style="87" customWidth="1"/>
    <col min="13569" max="13569" width="8.26953125" style="87" customWidth="1"/>
    <col min="13570" max="13570" width="0" style="87" hidden="1" customWidth="1"/>
    <col min="13571" max="13571" width="17.1796875" style="87" customWidth="1"/>
    <col min="13572" max="13573" width="13.54296875" style="87" customWidth="1"/>
    <col min="13574" max="13574" width="24" style="87" customWidth="1"/>
    <col min="13575" max="13577" width="22.1796875" style="87" customWidth="1"/>
    <col min="13578" max="13578" width="12.453125" style="87" customWidth="1"/>
    <col min="13579" max="13579" width="14.1796875" style="87" customWidth="1"/>
    <col min="13580" max="13580" width="8.1796875" style="87" customWidth="1"/>
    <col min="13581" max="13581" width="9.453125" style="87" bestFit="1" customWidth="1"/>
    <col min="13582" max="13582" width="7.81640625" style="87" customWidth="1"/>
    <col min="13583" max="13583" width="7.54296875" style="87" customWidth="1"/>
    <col min="13584" max="13584" width="14" style="87" customWidth="1"/>
    <col min="13585" max="13585" width="14.1796875" style="87" customWidth="1"/>
    <col min="13586" max="13586" width="15.1796875" style="87" customWidth="1"/>
    <col min="13587" max="13587" width="12" style="87" bestFit="1" customWidth="1"/>
    <col min="13588" max="13588" width="14.54296875" style="87" bestFit="1" customWidth="1"/>
    <col min="13589" max="13813" width="11.453125" style="87"/>
    <col min="13814" max="13814" width="19.453125" style="87" customWidth="1"/>
    <col min="13815" max="13816" width="0" style="87" hidden="1" customWidth="1"/>
    <col min="13817" max="13817" width="21.1796875" style="87" customWidth="1"/>
    <col min="13818" max="13818" width="10.54296875" style="87" customWidth="1"/>
    <col min="13819" max="13819" width="9.26953125" style="87" bestFit="1" customWidth="1"/>
    <col min="13820" max="13820" width="27.26953125" style="87" customWidth="1"/>
    <col min="13821" max="13821" width="12.26953125" style="87" customWidth="1"/>
    <col min="13822" max="13822" width="8.1796875" style="87" customWidth="1"/>
    <col min="13823" max="13823" width="8.453125" style="87" customWidth="1"/>
    <col min="13824" max="13824" width="8" style="87" customWidth="1"/>
    <col min="13825" max="13825" width="8.26953125" style="87" customWidth="1"/>
    <col min="13826" max="13826" width="0" style="87" hidden="1" customWidth="1"/>
    <col min="13827" max="13827" width="17.1796875" style="87" customWidth="1"/>
    <col min="13828" max="13829" width="13.54296875" style="87" customWidth="1"/>
    <col min="13830" max="13830" width="24" style="87" customWidth="1"/>
    <col min="13831" max="13833" width="22.1796875" style="87" customWidth="1"/>
    <col min="13834" max="13834" width="12.453125" style="87" customWidth="1"/>
    <col min="13835" max="13835" width="14.1796875" style="87" customWidth="1"/>
    <col min="13836" max="13836" width="8.1796875" style="87" customWidth="1"/>
    <col min="13837" max="13837" width="9.453125" style="87" bestFit="1" customWidth="1"/>
    <col min="13838" max="13838" width="7.81640625" style="87" customWidth="1"/>
    <col min="13839" max="13839" width="7.54296875" style="87" customWidth="1"/>
    <col min="13840" max="13840" width="14" style="87" customWidth="1"/>
    <col min="13841" max="13841" width="14.1796875" style="87" customWidth="1"/>
    <col min="13842" max="13842" width="15.1796875" style="87" customWidth="1"/>
    <col min="13843" max="13843" width="12" style="87" bestFit="1" customWidth="1"/>
    <col min="13844" max="13844" width="14.54296875" style="87" bestFit="1" customWidth="1"/>
    <col min="13845" max="14069" width="11.453125" style="87"/>
    <col min="14070" max="14070" width="19.453125" style="87" customWidth="1"/>
    <col min="14071" max="14072" width="0" style="87" hidden="1" customWidth="1"/>
    <col min="14073" max="14073" width="21.1796875" style="87" customWidth="1"/>
    <col min="14074" max="14074" width="10.54296875" style="87" customWidth="1"/>
    <col min="14075" max="14075" width="9.26953125" style="87" bestFit="1" customWidth="1"/>
    <col min="14076" max="14076" width="27.26953125" style="87" customWidth="1"/>
    <col min="14077" max="14077" width="12.26953125" style="87" customWidth="1"/>
    <col min="14078" max="14078" width="8.1796875" style="87" customWidth="1"/>
    <col min="14079" max="14079" width="8.453125" style="87" customWidth="1"/>
    <col min="14080" max="14080" width="8" style="87" customWidth="1"/>
    <col min="14081" max="14081" width="8.26953125" style="87" customWidth="1"/>
    <col min="14082" max="14082" width="0" style="87" hidden="1" customWidth="1"/>
    <col min="14083" max="14083" width="17.1796875" style="87" customWidth="1"/>
    <col min="14084" max="14085" width="13.54296875" style="87" customWidth="1"/>
    <col min="14086" max="14086" width="24" style="87" customWidth="1"/>
    <col min="14087" max="14089" width="22.1796875" style="87" customWidth="1"/>
    <col min="14090" max="14090" width="12.453125" style="87" customWidth="1"/>
    <col min="14091" max="14091" width="14.1796875" style="87" customWidth="1"/>
    <col min="14092" max="14092" width="8.1796875" style="87" customWidth="1"/>
    <col min="14093" max="14093" width="9.453125" style="87" bestFit="1" customWidth="1"/>
    <col min="14094" max="14094" width="7.81640625" style="87" customWidth="1"/>
    <col min="14095" max="14095" width="7.54296875" style="87" customWidth="1"/>
    <col min="14096" max="14096" width="14" style="87" customWidth="1"/>
    <col min="14097" max="14097" width="14.1796875" style="87" customWidth="1"/>
    <col min="14098" max="14098" width="15.1796875" style="87" customWidth="1"/>
    <col min="14099" max="14099" width="12" style="87" bestFit="1" customWidth="1"/>
    <col min="14100" max="14100" width="14.54296875" style="87" bestFit="1" customWidth="1"/>
    <col min="14101" max="14325" width="11.453125" style="87"/>
    <col min="14326" max="14326" width="19.453125" style="87" customWidth="1"/>
    <col min="14327" max="14328" width="0" style="87" hidden="1" customWidth="1"/>
    <col min="14329" max="14329" width="21.1796875" style="87" customWidth="1"/>
    <col min="14330" max="14330" width="10.54296875" style="87" customWidth="1"/>
    <col min="14331" max="14331" width="9.26953125" style="87" bestFit="1" customWidth="1"/>
    <col min="14332" max="14332" width="27.26953125" style="87" customWidth="1"/>
    <col min="14333" max="14333" width="12.26953125" style="87" customWidth="1"/>
    <col min="14334" max="14334" width="8.1796875" style="87" customWidth="1"/>
    <col min="14335" max="14335" width="8.453125" style="87" customWidth="1"/>
    <col min="14336" max="14336" width="8" style="87" customWidth="1"/>
    <col min="14337" max="14337" width="8.26953125" style="87" customWidth="1"/>
    <col min="14338" max="14338" width="0" style="87" hidden="1" customWidth="1"/>
    <col min="14339" max="14339" width="17.1796875" style="87" customWidth="1"/>
    <col min="14340" max="14341" width="13.54296875" style="87" customWidth="1"/>
    <col min="14342" max="14342" width="24" style="87" customWidth="1"/>
    <col min="14343" max="14345" width="22.1796875" style="87" customWidth="1"/>
    <col min="14346" max="14346" width="12.453125" style="87" customWidth="1"/>
    <col min="14347" max="14347" width="14.1796875" style="87" customWidth="1"/>
    <col min="14348" max="14348" width="8.1796875" style="87" customWidth="1"/>
    <col min="14349" max="14349" width="9.453125" style="87" bestFit="1" customWidth="1"/>
    <col min="14350" max="14350" width="7.81640625" style="87" customWidth="1"/>
    <col min="14351" max="14351" width="7.54296875" style="87" customWidth="1"/>
    <col min="14352" max="14352" width="14" style="87" customWidth="1"/>
    <col min="14353" max="14353" width="14.1796875" style="87" customWidth="1"/>
    <col min="14354" max="14354" width="15.1796875" style="87" customWidth="1"/>
    <col min="14355" max="14355" width="12" style="87" bestFit="1" customWidth="1"/>
    <col min="14356" max="14356" width="14.54296875" style="87" bestFit="1" customWidth="1"/>
    <col min="14357" max="14581" width="11.453125" style="87"/>
    <col min="14582" max="14582" width="19.453125" style="87" customWidth="1"/>
    <col min="14583" max="14584" width="0" style="87" hidden="1" customWidth="1"/>
    <col min="14585" max="14585" width="21.1796875" style="87" customWidth="1"/>
    <col min="14586" max="14586" width="10.54296875" style="87" customWidth="1"/>
    <col min="14587" max="14587" width="9.26953125" style="87" bestFit="1" customWidth="1"/>
    <col min="14588" max="14588" width="27.26953125" style="87" customWidth="1"/>
    <col min="14589" max="14589" width="12.26953125" style="87" customWidth="1"/>
    <col min="14590" max="14590" width="8.1796875" style="87" customWidth="1"/>
    <col min="14591" max="14591" width="8.453125" style="87" customWidth="1"/>
    <col min="14592" max="14592" width="8" style="87" customWidth="1"/>
    <col min="14593" max="14593" width="8.26953125" style="87" customWidth="1"/>
    <col min="14594" max="14594" width="0" style="87" hidden="1" customWidth="1"/>
    <col min="14595" max="14595" width="17.1796875" style="87" customWidth="1"/>
    <col min="14596" max="14597" width="13.54296875" style="87" customWidth="1"/>
    <col min="14598" max="14598" width="24" style="87" customWidth="1"/>
    <col min="14599" max="14601" width="22.1796875" style="87" customWidth="1"/>
    <col min="14602" max="14602" width="12.453125" style="87" customWidth="1"/>
    <col min="14603" max="14603" width="14.1796875" style="87" customWidth="1"/>
    <col min="14604" max="14604" width="8.1796875" style="87" customWidth="1"/>
    <col min="14605" max="14605" width="9.453125" style="87" bestFit="1" customWidth="1"/>
    <col min="14606" max="14606" width="7.81640625" style="87" customWidth="1"/>
    <col min="14607" max="14607" width="7.54296875" style="87" customWidth="1"/>
    <col min="14608" max="14608" width="14" style="87" customWidth="1"/>
    <col min="14609" max="14609" width="14.1796875" style="87" customWidth="1"/>
    <col min="14610" max="14610" width="15.1796875" style="87" customWidth="1"/>
    <col min="14611" max="14611" width="12" style="87" bestFit="1" customWidth="1"/>
    <col min="14612" max="14612" width="14.54296875" style="87" bestFit="1" customWidth="1"/>
    <col min="14613" max="14837" width="11.453125" style="87"/>
    <col min="14838" max="14838" width="19.453125" style="87" customWidth="1"/>
    <col min="14839" max="14840" width="0" style="87" hidden="1" customWidth="1"/>
    <col min="14841" max="14841" width="21.1796875" style="87" customWidth="1"/>
    <col min="14842" max="14842" width="10.54296875" style="87" customWidth="1"/>
    <col min="14843" max="14843" width="9.26953125" style="87" bestFit="1" customWidth="1"/>
    <col min="14844" max="14844" width="27.26953125" style="87" customWidth="1"/>
    <col min="14845" max="14845" width="12.26953125" style="87" customWidth="1"/>
    <col min="14846" max="14846" width="8.1796875" style="87" customWidth="1"/>
    <col min="14847" max="14847" width="8.453125" style="87" customWidth="1"/>
    <col min="14848" max="14848" width="8" style="87" customWidth="1"/>
    <col min="14849" max="14849" width="8.26953125" style="87" customWidth="1"/>
    <col min="14850" max="14850" width="0" style="87" hidden="1" customWidth="1"/>
    <col min="14851" max="14851" width="17.1796875" style="87" customWidth="1"/>
    <col min="14852" max="14853" width="13.54296875" style="87" customWidth="1"/>
    <col min="14854" max="14854" width="24" style="87" customWidth="1"/>
    <col min="14855" max="14857" width="22.1796875" style="87" customWidth="1"/>
    <col min="14858" max="14858" width="12.453125" style="87" customWidth="1"/>
    <col min="14859" max="14859" width="14.1796875" style="87" customWidth="1"/>
    <col min="14860" max="14860" width="8.1796875" style="87" customWidth="1"/>
    <col min="14861" max="14861" width="9.453125" style="87" bestFit="1" customWidth="1"/>
    <col min="14862" max="14862" width="7.81640625" style="87" customWidth="1"/>
    <col min="14863" max="14863" width="7.54296875" style="87" customWidth="1"/>
    <col min="14864" max="14864" width="14" style="87" customWidth="1"/>
    <col min="14865" max="14865" width="14.1796875" style="87" customWidth="1"/>
    <col min="14866" max="14866" width="15.1796875" style="87" customWidth="1"/>
    <col min="14867" max="14867" width="12" style="87" bestFit="1" customWidth="1"/>
    <col min="14868" max="14868" width="14.54296875" style="87" bestFit="1" customWidth="1"/>
    <col min="14869" max="15093" width="11.453125" style="87"/>
    <col min="15094" max="15094" width="19.453125" style="87" customWidth="1"/>
    <col min="15095" max="15096" width="0" style="87" hidden="1" customWidth="1"/>
    <col min="15097" max="15097" width="21.1796875" style="87" customWidth="1"/>
    <col min="15098" max="15098" width="10.54296875" style="87" customWidth="1"/>
    <col min="15099" max="15099" width="9.26953125" style="87" bestFit="1" customWidth="1"/>
    <col min="15100" max="15100" width="27.26953125" style="87" customWidth="1"/>
    <col min="15101" max="15101" width="12.26953125" style="87" customWidth="1"/>
    <col min="15102" max="15102" width="8.1796875" style="87" customWidth="1"/>
    <col min="15103" max="15103" width="8.453125" style="87" customWidth="1"/>
    <col min="15104" max="15104" width="8" style="87" customWidth="1"/>
    <col min="15105" max="15105" width="8.26953125" style="87" customWidth="1"/>
    <col min="15106" max="15106" width="0" style="87" hidden="1" customWidth="1"/>
    <col min="15107" max="15107" width="17.1796875" style="87" customWidth="1"/>
    <col min="15108" max="15109" width="13.54296875" style="87" customWidth="1"/>
    <col min="15110" max="15110" width="24" style="87" customWidth="1"/>
    <col min="15111" max="15113" width="22.1796875" style="87" customWidth="1"/>
    <col min="15114" max="15114" width="12.453125" style="87" customWidth="1"/>
    <col min="15115" max="15115" width="14.1796875" style="87" customWidth="1"/>
    <col min="15116" max="15116" width="8.1796875" style="87" customWidth="1"/>
    <col min="15117" max="15117" width="9.453125" style="87" bestFit="1" customWidth="1"/>
    <col min="15118" max="15118" width="7.81640625" style="87" customWidth="1"/>
    <col min="15119" max="15119" width="7.54296875" style="87" customWidth="1"/>
    <col min="15120" max="15120" width="14" style="87" customWidth="1"/>
    <col min="15121" max="15121" width="14.1796875" style="87" customWidth="1"/>
    <col min="15122" max="15122" width="15.1796875" style="87" customWidth="1"/>
    <col min="15123" max="15123" width="12" style="87" bestFit="1" customWidth="1"/>
    <col min="15124" max="15124" width="14.54296875" style="87" bestFit="1" customWidth="1"/>
    <col min="15125" max="15349" width="11.453125" style="87"/>
    <col min="15350" max="15350" width="19.453125" style="87" customWidth="1"/>
    <col min="15351" max="15352" width="0" style="87" hidden="1" customWidth="1"/>
    <col min="15353" max="15353" width="21.1796875" style="87" customWidth="1"/>
    <col min="15354" max="15354" width="10.54296875" style="87" customWidth="1"/>
    <col min="15355" max="15355" width="9.26953125" style="87" bestFit="1" customWidth="1"/>
    <col min="15356" max="15356" width="27.26953125" style="87" customWidth="1"/>
    <col min="15357" max="15357" width="12.26953125" style="87" customWidth="1"/>
    <col min="15358" max="15358" width="8.1796875" style="87" customWidth="1"/>
    <col min="15359" max="15359" width="8.453125" style="87" customWidth="1"/>
    <col min="15360" max="15360" width="8" style="87" customWidth="1"/>
    <col min="15361" max="15361" width="8.26953125" style="87" customWidth="1"/>
    <col min="15362" max="15362" width="0" style="87" hidden="1" customWidth="1"/>
    <col min="15363" max="15363" width="17.1796875" style="87" customWidth="1"/>
    <col min="15364" max="15365" width="13.54296875" style="87" customWidth="1"/>
    <col min="15366" max="15366" width="24" style="87" customWidth="1"/>
    <col min="15367" max="15369" width="22.1796875" style="87" customWidth="1"/>
    <col min="15370" max="15370" width="12.453125" style="87" customWidth="1"/>
    <col min="15371" max="15371" width="14.1796875" style="87" customWidth="1"/>
    <col min="15372" max="15372" width="8.1796875" style="87" customWidth="1"/>
    <col min="15373" max="15373" width="9.453125" style="87" bestFit="1" customWidth="1"/>
    <col min="15374" max="15374" width="7.81640625" style="87" customWidth="1"/>
    <col min="15375" max="15375" width="7.54296875" style="87" customWidth="1"/>
    <col min="15376" max="15376" width="14" style="87" customWidth="1"/>
    <col min="15377" max="15377" width="14.1796875" style="87" customWidth="1"/>
    <col min="15378" max="15378" width="15.1796875" style="87" customWidth="1"/>
    <col min="15379" max="15379" width="12" style="87" bestFit="1" customWidth="1"/>
    <col min="15380" max="15380" width="14.54296875" style="87" bestFit="1" customWidth="1"/>
    <col min="15381" max="15605" width="11.453125" style="87"/>
    <col min="15606" max="15606" width="19.453125" style="87" customWidth="1"/>
    <col min="15607" max="15608" width="0" style="87" hidden="1" customWidth="1"/>
    <col min="15609" max="15609" width="21.1796875" style="87" customWidth="1"/>
    <col min="15610" max="15610" width="10.54296875" style="87" customWidth="1"/>
    <col min="15611" max="15611" width="9.26953125" style="87" bestFit="1" customWidth="1"/>
    <col min="15612" max="15612" width="27.26953125" style="87" customWidth="1"/>
    <col min="15613" max="15613" width="12.26953125" style="87" customWidth="1"/>
    <col min="15614" max="15614" width="8.1796875" style="87" customWidth="1"/>
    <col min="15615" max="15615" width="8.453125" style="87" customWidth="1"/>
    <col min="15616" max="15616" width="8" style="87" customWidth="1"/>
    <col min="15617" max="15617" width="8.26953125" style="87" customWidth="1"/>
    <col min="15618" max="15618" width="0" style="87" hidden="1" customWidth="1"/>
    <col min="15619" max="15619" width="17.1796875" style="87" customWidth="1"/>
    <col min="15620" max="15621" width="13.54296875" style="87" customWidth="1"/>
    <col min="15622" max="15622" width="24" style="87" customWidth="1"/>
    <col min="15623" max="15625" width="22.1796875" style="87" customWidth="1"/>
    <col min="15626" max="15626" width="12.453125" style="87" customWidth="1"/>
    <col min="15627" max="15627" width="14.1796875" style="87" customWidth="1"/>
    <col min="15628" max="15628" width="8.1796875" style="87" customWidth="1"/>
    <col min="15629" max="15629" width="9.453125" style="87" bestFit="1" customWidth="1"/>
    <col min="15630" max="15630" width="7.81640625" style="87" customWidth="1"/>
    <col min="15631" max="15631" width="7.54296875" style="87" customWidth="1"/>
    <col min="15632" max="15632" width="14" style="87" customWidth="1"/>
    <col min="15633" max="15633" width="14.1796875" style="87" customWidth="1"/>
    <col min="15634" max="15634" width="15.1796875" style="87" customWidth="1"/>
    <col min="15635" max="15635" width="12" style="87" bestFit="1" customWidth="1"/>
    <col min="15636" max="15636" width="14.54296875" style="87" bestFit="1" customWidth="1"/>
    <col min="15637" max="15861" width="11.453125" style="87"/>
    <col min="15862" max="15862" width="19.453125" style="87" customWidth="1"/>
    <col min="15863" max="15864" width="0" style="87" hidden="1" customWidth="1"/>
    <col min="15865" max="15865" width="21.1796875" style="87" customWidth="1"/>
    <col min="15866" max="15866" width="10.54296875" style="87" customWidth="1"/>
    <col min="15867" max="15867" width="9.26953125" style="87" bestFit="1" customWidth="1"/>
    <col min="15868" max="15868" width="27.26953125" style="87" customWidth="1"/>
    <col min="15869" max="15869" width="12.26953125" style="87" customWidth="1"/>
    <col min="15870" max="15870" width="8.1796875" style="87" customWidth="1"/>
    <col min="15871" max="15871" width="8.453125" style="87" customWidth="1"/>
    <col min="15872" max="15872" width="8" style="87" customWidth="1"/>
    <col min="15873" max="15873" width="8.26953125" style="87" customWidth="1"/>
    <col min="15874" max="15874" width="0" style="87" hidden="1" customWidth="1"/>
    <col min="15875" max="15875" width="17.1796875" style="87" customWidth="1"/>
    <col min="15876" max="15877" width="13.54296875" style="87" customWidth="1"/>
    <col min="15878" max="15878" width="24" style="87" customWidth="1"/>
    <col min="15879" max="15881" width="22.1796875" style="87" customWidth="1"/>
    <col min="15882" max="15882" width="12.453125" style="87" customWidth="1"/>
    <col min="15883" max="15883" width="14.1796875" style="87" customWidth="1"/>
    <col min="15884" max="15884" width="8.1796875" style="87" customWidth="1"/>
    <col min="15885" max="15885" width="9.453125" style="87" bestFit="1" customWidth="1"/>
    <col min="15886" max="15886" width="7.81640625" style="87" customWidth="1"/>
    <col min="15887" max="15887" width="7.54296875" style="87" customWidth="1"/>
    <col min="15888" max="15888" width="14" style="87" customWidth="1"/>
    <col min="15889" max="15889" width="14.1796875" style="87" customWidth="1"/>
    <col min="15890" max="15890" width="15.1796875" style="87" customWidth="1"/>
    <col min="15891" max="15891" width="12" style="87" bestFit="1" customWidth="1"/>
    <col min="15892" max="15892" width="14.54296875" style="87" bestFit="1" customWidth="1"/>
    <col min="15893" max="16117" width="11.453125" style="87"/>
    <col min="16118" max="16118" width="19.453125" style="87" customWidth="1"/>
    <col min="16119" max="16120" width="0" style="87" hidden="1" customWidth="1"/>
    <col min="16121" max="16121" width="21.1796875" style="87" customWidth="1"/>
    <col min="16122" max="16122" width="10.54296875" style="87" customWidth="1"/>
    <col min="16123" max="16123" width="9.26953125" style="87" bestFit="1" customWidth="1"/>
    <col min="16124" max="16124" width="27.26953125" style="87" customWidth="1"/>
    <col min="16125" max="16125" width="12.26953125" style="87" customWidth="1"/>
    <col min="16126" max="16126" width="8.1796875" style="87" customWidth="1"/>
    <col min="16127" max="16127" width="8.453125" style="87" customWidth="1"/>
    <col min="16128" max="16128" width="8" style="87" customWidth="1"/>
    <col min="16129" max="16129" width="8.26953125" style="87" customWidth="1"/>
    <col min="16130" max="16130" width="0" style="87" hidden="1" customWidth="1"/>
    <col min="16131" max="16131" width="17.1796875" style="87" customWidth="1"/>
    <col min="16132" max="16133" width="13.54296875" style="87" customWidth="1"/>
    <col min="16134" max="16134" width="24" style="87" customWidth="1"/>
    <col min="16135" max="16137" width="22.1796875" style="87" customWidth="1"/>
    <col min="16138" max="16138" width="12.453125" style="87" customWidth="1"/>
    <col min="16139" max="16139" width="14.1796875" style="87" customWidth="1"/>
    <col min="16140" max="16140" width="8.1796875" style="87" customWidth="1"/>
    <col min="16141" max="16141" width="9.453125" style="87" bestFit="1" customWidth="1"/>
    <col min="16142" max="16142" width="7.81640625" style="87" customWidth="1"/>
    <col min="16143" max="16143" width="7.54296875" style="87" customWidth="1"/>
    <col min="16144" max="16144" width="14" style="87" customWidth="1"/>
    <col min="16145" max="16145" width="14.1796875" style="87" customWidth="1"/>
    <col min="16146" max="16146" width="15.1796875" style="87" customWidth="1"/>
    <col min="16147" max="16147" width="12" style="87" bestFit="1" customWidth="1"/>
    <col min="16148" max="16148" width="14.54296875" style="87" bestFit="1" customWidth="1"/>
    <col min="16149" max="16384" width="11.453125" style="87"/>
  </cols>
  <sheetData>
    <row r="1" spans="1:19" ht="18" x14ac:dyDescent="0.4">
      <c r="A1" s="35" t="s">
        <v>0</v>
      </c>
      <c r="B1" s="35"/>
      <c r="C1" s="35"/>
      <c r="D1" s="3"/>
      <c r="E1" s="3"/>
      <c r="F1" s="4"/>
      <c r="G1" s="3"/>
      <c r="H1" s="3"/>
      <c r="I1" s="1"/>
      <c r="J1" s="1"/>
      <c r="K1" s="1"/>
      <c r="L1" s="1"/>
      <c r="M1" s="1"/>
      <c r="N1" s="1"/>
      <c r="O1" s="1"/>
      <c r="P1" s="1"/>
      <c r="Q1" s="1"/>
      <c r="R1" s="1"/>
    </row>
    <row r="2" spans="1:19" ht="18" x14ac:dyDescent="0.4">
      <c r="A2" s="35" t="s">
        <v>101</v>
      </c>
      <c r="B2" s="35"/>
      <c r="C2" s="35"/>
      <c r="D2" s="3"/>
      <c r="E2" s="3"/>
      <c r="F2" s="4"/>
      <c r="G2" s="3"/>
      <c r="H2" s="3"/>
      <c r="I2" s="1"/>
      <c r="J2" s="1"/>
      <c r="K2" s="1"/>
      <c r="L2" s="1"/>
      <c r="M2" s="1"/>
      <c r="N2" s="1"/>
      <c r="O2" s="1"/>
      <c r="P2" s="1"/>
      <c r="Q2" s="1"/>
      <c r="R2" s="1"/>
    </row>
    <row r="3" spans="1:19" ht="18" x14ac:dyDescent="0.4">
      <c r="A3" s="3">
        <v>2022</v>
      </c>
      <c r="B3" s="3"/>
      <c r="C3" s="3"/>
      <c r="D3" s="1"/>
      <c r="E3" s="1"/>
      <c r="F3" s="5"/>
      <c r="G3" s="1"/>
      <c r="H3" s="1"/>
      <c r="I3" s="1"/>
      <c r="J3" s="1"/>
      <c r="K3" s="1"/>
      <c r="L3" s="1"/>
      <c r="M3" s="1"/>
      <c r="N3" s="1"/>
      <c r="O3" s="1"/>
      <c r="P3" s="1"/>
      <c r="Q3" s="1"/>
      <c r="R3" s="1"/>
    </row>
    <row r="4" spans="1:19" ht="18" x14ac:dyDescent="0.4">
      <c r="A4" s="35" t="s">
        <v>1</v>
      </c>
      <c r="B4" s="35"/>
      <c r="C4" s="35"/>
      <c r="D4" s="35"/>
      <c r="E4" s="35"/>
      <c r="F4" s="4"/>
      <c r="G4" s="35"/>
      <c r="H4" s="35"/>
      <c r="I4" s="1"/>
      <c r="J4" s="1"/>
      <c r="K4" s="1"/>
      <c r="L4" s="1"/>
      <c r="M4" s="1"/>
      <c r="N4" s="1"/>
      <c r="O4" s="1"/>
      <c r="P4" s="1"/>
      <c r="Q4" s="1"/>
      <c r="R4" s="1"/>
    </row>
    <row r="5" spans="1:19" ht="18" x14ac:dyDescent="0.4">
      <c r="A5" s="202" t="s">
        <v>162</v>
      </c>
      <c r="B5" s="203"/>
      <c r="C5" s="203"/>
      <c r="D5" s="203"/>
      <c r="E5" s="203"/>
      <c r="F5" s="203"/>
      <c r="G5" s="203"/>
      <c r="H5" s="203"/>
      <c r="I5" s="1"/>
      <c r="J5" s="1"/>
      <c r="K5" s="1"/>
      <c r="L5" s="1"/>
      <c r="M5" s="1"/>
      <c r="N5" s="1"/>
      <c r="O5" s="1"/>
      <c r="P5" s="1"/>
      <c r="Q5" s="1"/>
      <c r="R5" s="1"/>
    </row>
    <row r="6" spans="1:19" ht="18" x14ac:dyDescent="0.4">
      <c r="A6" s="35" t="s">
        <v>119</v>
      </c>
      <c r="B6" s="35"/>
      <c r="C6" s="35"/>
      <c r="D6" s="35"/>
      <c r="E6" s="35"/>
      <c r="F6" s="4"/>
      <c r="G6" s="35"/>
      <c r="H6" s="35"/>
      <c r="I6" s="1"/>
      <c r="J6" s="1"/>
      <c r="K6" s="1"/>
      <c r="L6" s="1"/>
      <c r="M6" s="1"/>
      <c r="N6" s="1"/>
      <c r="O6" s="1"/>
      <c r="P6" s="1"/>
      <c r="Q6" s="1"/>
      <c r="R6" s="1"/>
    </row>
    <row r="7" spans="1:19" ht="15.5" x14ac:dyDescent="0.35">
      <c r="A7" s="6" t="s">
        <v>163</v>
      </c>
      <c r="B7" s="6"/>
      <c r="C7" s="6"/>
      <c r="D7" s="2"/>
      <c r="E7" s="2"/>
      <c r="F7" s="7"/>
      <c r="G7" s="2"/>
      <c r="H7" s="2"/>
      <c r="I7" s="2"/>
      <c r="J7" s="2"/>
      <c r="K7" s="2"/>
      <c r="L7" s="2"/>
      <c r="M7" s="2"/>
      <c r="N7" s="2"/>
      <c r="O7" s="2"/>
      <c r="P7" s="2"/>
      <c r="Q7" s="2"/>
      <c r="R7" s="2"/>
    </row>
    <row r="8" spans="1:19" ht="15.5" x14ac:dyDescent="0.35">
      <c r="A8" s="6"/>
      <c r="B8" s="6"/>
      <c r="C8" s="6"/>
      <c r="D8" s="2"/>
      <c r="E8" s="2"/>
      <c r="F8" s="7"/>
      <c r="G8" s="2"/>
      <c r="H8" s="2"/>
      <c r="I8" s="2"/>
      <c r="J8" s="2"/>
      <c r="K8" s="2"/>
      <c r="L8" s="2"/>
      <c r="M8" s="2"/>
      <c r="N8" s="2"/>
      <c r="O8" s="2"/>
      <c r="P8" s="2"/>
      <c r="Q8" s="2"/>
      <c r="R8" s="2"/>
    </row>
    <row r="9" spans="1:19" ht="15.5" x14ac:dyDescent="0.35">
      <c r="A9" s="6" t="s">
        <v>164</v>
      </c>
      <c r="B9" s="6"/>
      <c r="C9" s="6"/>
      <c r="D9" s="2"/>
      <c r="E9" s="2"/>
      <c r="F9" s="7"/>
      <c r="G9" s="2"/>
      <c r="H9" s="2"/>
      <c r="I9" s="2"/>
      <c r="J9" s="2"/>
      <c r="K9" s="2"/>
      <c r="L9" s="2"/>
      <c r="M9" s="2"/>
      <c r="N9" s="2"/>
      <c r="O9" s="2"/>
      <c r="P9" s="2"/>
      <c r="Q9" s="2"/>
      <c r="R9" s="2"/>
    </row>
    <row r="10" spans="1:19" ht="16" thickBot="1" x14ac:dyDescent="0.4">
      <c r="A10" s="6"/>
      <c r="B10" s="6"/>
      <c r="C10" s="6"/>
      <c r="D10" s="2"/>
      <c r="E10" s="2"/>
      <c r="F10" s="7"/>
      <c r="G10" s="2"/>
      <c r="H10" s="2"/>
      <c r="I10" s="2"/>
      <c r="J10" s="2"/>
      <c r="K10" s="2"/>
      <c r="L10" s="2"/>
      <c r="M10" s="2"/>
      <c r="N10" s="2"/>
      <c r="O10" s="2"/>
      <c r="P10" s="2"/>
      <c r="Q10" s="2"/>
      <c r="R10" s="2"/>
    </row>
    <row r="11" spans="1:19" s="88" customFormat="1" ht="31" customHeight="1" thickBot="1" x14ac:dyDescent="0.4">
      <c r="A11" s="9" t="s">
        <v>2</v>
      </c>
      <c r="B11" s="36"/>
      <c r="C11" s="36"/>
      <c r="D11" s="204" t="s">
        <v>35</v>
      </c>
      <c r="E11" s="205"/>
      <c r="F11" s="205"/>
      <c r="G11" s="205"/>
      <c r="H11" s="205"/>
      <c r="I11" s="205"/>
      <c r="J11" s="205"/>
      <c r="K11" s="205"/>
      <c r="L11" s="205"/>
      <c r="M11" s="205"/>
      <c r="N11" s="205"/>
      <c r="O11" s="205"/>
      <c r="P11" s="205"/>
      <c r="Q11" s="205"/>
      <c r="R11" s="206"/>
      <c r="S11" s="227" t="s">
        <v>100</v>
      </c>
    </row>
    <row r="12" spans="1:19" ht="24.65" customHeight="1" thickBot="1" x14ac:dyDescent="0.4">
      <c r="A12" s="207" t="s">
        <v>5</v>
      </c>
      <c r="B12" s="209" t="s">
        <v>6</v>
      </c>
      <c r="C12" s="209" t="s">
        <v>7</v>
      </c>
      <c r="D12" s="211" t="s">
        <v>8</v>
      </c>
      <c r="E12" s="214" t="s">
        <v>9</v>
      </c>
      <c r="F12" s="215"/>
      <c r="G12" s="213"/>
      <c r="H12" s="219" t="s">
        <v>10</v>
      </c>
      <c r="I12" s="220" t="s">
        <v>11</v>
      </c>
      <c r="J12" s="215"/>
      <c r="K12" s="221"/>
      <c r="L12" s="215"/>
      <c r="M12" s="222"/>
      <c r="N12" s="211" t="s">
        <v>12</v>
      </c>
      <c r="O12" s="211" t="s">
        <v>102</v>
      </c>
      <c r="P12" s="38"/>
      <c r="Q12" s="212" t="s">
        <v>14</v>
      </c>
      <c r="R12" s="213"/>
      <c r="S12" s="228"/>
    </row>
    <row r="13" spans="1:19" ht="24.65" customHeight="1" thickBot="1" x14ac:dyDescent="0.4">
      <c r="A13" s="208"/>
      <c r="B13" s="210"/>
      <c r="C13" s="210"/>
      <c r="D13" s="210"/>
      <c r="E13" s="216"/>
      <c r="F13" s="217"/>
      <c r="G13" s="218"/>
      <c r="H13" s="210"/>
      <c r="I13" s="223" t="s">
        <v>25</v>
      </c>
      <c r="J13" s="10" t="s">
        <v>20</v>
      </c>
      <c r="K13" s="225" t="s">
        <v>26</v>
      </c>
      <c r="L13" s="10" t="s">
        <v>20</v>
      </c>
      <c r="M13" s="231" t="s">
        <v>22</v>
      </c>
      <c r="N13" s="210"/>
      <c r="O13" s="210"/>
      <c r="P13" s="8" t="s">
        <v>103</v>
      </c>
      <c r="Q13" s="211" t="s">
        <v>23</v>
      </c>
      <c r="R13" s="211" t="s">
        <v>24</v>
      </c>
      <c r="S13" s="228"/>
    </row>
    <row r="14" spans="1:19" s="61" customFormat="1" ht="55.5" customHeight="1" x14ac:dyDescent="0.3">
      <c r="A14" s="37" t="s">
        <v>27</v>
      </c>
      <c r="B14" s="210"/>
      <c r="C14" s="210"/>
      <c r="D14" s="210"/>
      <c r="E14" s="39" t="s">
        <v>28</v>
      </c>
      <c r="F14" s="39" t="s">
        <v>29</v>
      </c>
      <c r="G14" s="40" t="s">
        <v>30</v>
      </c>
      <c r="H14" s="210"/>
      <c r="I14" s="224"/>
      <c r="J14" s="21"/>
      <c r="K14" s="226"/>
      <c r="L14" s="21"/>
      <c r="M14" s="232"/>
      <c r="N14" s="210"/>
      <c r="O14" s="210"/>
      <c r="P14" s="22" t="s">
        <v>104</v>
      </c>
      <c r="Q14" s="210"/>
      <c r="R14" s="210"/>
      <c r="S14" s="228"/>
    </row>
    <row r="15" spans="1:19" s="61" customFormat="1" ht="194.5" customHeight="1" x14ac:dyDescent="0.3">
      <c r="A15" s="11" t="s">
        <v>125</v>
      </c>
      <c r="B15" s="14"/>
      <c r="C15" s="14"/>
      <c r="D15" s="11" t="s">
        <v>123</v>
      </c>
      <c r="E15" s="16" t="s">
        <v>34</v>
      </c>
      <c r="F15" s="34">
        <v>19</v>
      </c>
      <c r="G15" s="11" t="s">
        <v>124</v>
      </c>
      <c r="H15" s="11" t="s">
        <v>105</v>
      </c>
      <c r="I15" s="16">
        <v>1</v>
      </c>
      <c r="J15" s="18">
        <v>1</v>
      </c>
      <c r="K15" s="16">
        <v>0</v>
      </c>
      <c r="L15" s="18">
        <v>0</v>
      </c>
      <c r="M15" s="19"/>
      <c r="N15" s="11" t="s">
        <v>120</v>
      </c>
      <c r="O15" s="11" t="s">
        <v>121</v>
      </c>
      <c r="P15" s="20" t="s">
        <v>106</v>
      </c>
      <c r="Q15" s="268">
        <v>1000000</v>
      </c>
      <c r="R15" s="17">
        <v>0</v>
      </c>
      <c r="S15" s="75" t="s">
        <v>165</v>
      </c>
    </row>
    <row r="16" spans="1:19" s="61" customFormat="1" ht="176" customHeight="1" x14ac:dyDescent="0.3">
      <c r="A16" s="11" t="s">
        <v>107</v>
      </c>
      <c r="B16" s="14"/>
      <c r="C16" s="14"/>
      <c r="D16" s="11" t="s">
        <v>112</v>
      </c>
      <c r="E16" s="16" t="s">
        <v>34</v>
      </c>
      <c r="F16" s="16">
        <v>8</v>
      </c>
      <c r="G16" s="11" t="s">
        <v>126</v>
      </c>
      <c r="H16" s="11" t="s">
        <v>114</v>
      </c>
      <c r="I16" s="16">
        <v>1</v>
      </c>
      <c r="J16" s="18">
        <v>1</v>
      </c>
      <c r="K16" s="16">
        <v>0</v>
      </c>
      <c r="L16" s="18">
        <v>0</v>
      </c>
      <c r="M16" s="19"/>
      <c r="N16" s="11" t="s">
        <v>127</v>
      </c>
      <c r="O16" s="11" t="s">
        <v>116</v>
      </c>
      <c r="P16" s="20" t="s">
        <v>106</v>
      </c>
      <c r="Q16" s="266">
        <v>1650000</v>
      </c>
      <c r="R16" s="17">
        <v>0</v>
      </c>
      <c r="S16" s="42" t="s">
        <v>166</v>
      </c>
    </row>
    <row r="17" spans="1:20" s="61" customFormat="1" ht="207" customHeight="1" x14ac:dyDescent="0.3">
      <c r="A17" s="11" t="s">
        <v>107</v>
      </c>
      <c r="B17" s="14"/>
      <c r="C17" s="14"/>
      <c r="D17" s="11" t="s">
        <v>117</v>
      </c>
      <c r="E17" s="16" t="s">
        <v>34</v>
      </c>
      <c r="F17" s="16">
        <v>9</v>
      </c>
      <c r="G17" s="11" t="s">
        <v>128</v>
      </c>
      <c r="H17" s="11" t="s">
        <v>105</v>
      </c>
      <c r="I17" s="16">
        <v>1</v>
      </c>
      <c r="J17" s="24">
        <v>1</v>
      </c>
      <c r="K17" s="23">
        <v>0</v>
      </c>
      <c r="L17" s="24">
        <v>0</v>
      </c>
      <c r="M17" s="25"/>
      <c r="N17" s="11" t="s">
        <v>129</v>
      </c>
      <c r="O17" s="11" t="s">
        <v>116</v>
      </c>
      <c r="P17" s="11" t="s">
        <v>106</v>
      </c>
      <c r="Q17" s="266">
        <v>4600000</v>
      </c>
      <c r="R17" s="17">
        <v>0</v>
      </c>
      <c r="S17" s="89" t="s">
        <v>167</v>
      </c>
    </row>
    <row r="18" spans="1:20" s="61" customFormat="1" ht="200" customHeight="1" x14ac:dyDescent="0.3">
      <c r="A18" s="11" t="s">
        <v>125</v>
      </c>
      <c r="B18" s="14"/>
      <c r="C18" s="14"/>
      <c r="D18" s="11" t="s">
        <v>132</v>
      </c>
      <c r="E18" s="16" t="s">
        <v>34</v>
      </c>
      <c r="F18" s="16">
        <v>20</v>
      </c>
      <c r="G18" s="11" t="s">
        <v>133</v>
      </c>
      <c r="H18" s="11" t="s">
        <v>105</v>
      </c>
      <c r="I18" s="16">
        <v>1</v>
      </c>
      <c r="J18" s="18">
        <f t="shared" ref="J18" si="0">IF(OR(I18=0),0,(I18/(I18+K18)))</f>
        <v>1</v>
      </c>
      <c r="K18" s="16">
        <v>0</v>
      </c>
      <c r="L18" s="18">
        <f t="shared" ref="L18" si="1">IF(OR(K18=0),0,(K18/(I18+K18)))</f>
        <v>0</v>
      </c>
      <c r="M18" s="19">
        <f t="shared" ref="M18" si="2">J18+L18</f>
        <v>1</v>
      </c>
      <c r="N18" s="11" t="s">
        <v>130</v>
      </c>
      <c r="O18" s="11" t="s">
        <v>131</v>
      </c>
      <c r="P18" s="20" t="s">
        <v>106</v>
      </c>
      <c r="Q18" s="266">
        <v>300000</v>
      </c>
      <c r="R18" s="17">
        <v>0</v>
      </c>
      <c r="S18" s="75" t="s">
        <v>168</v>
      </c>
    </row>
    <row r="19" spans="1:20" s="61" customFormat="1" ht="237.5" customHeight="1" x14ac:dyDescent="0.3">
      <c r="A19" s="11" t="s">
        <v>107</v>
      </c>
      <c r="B19" s="14"/>
      <c r="C19" s="14"/>
      <c r="D19" s="11" t="s">
        <v>112</v>
      </c>
      <c r="E19" s="16" t="s">
        <v>34</v>
      </c>
      <c r="F19" s="16">
        <v>7</v>
      </c>
      <c r="G19" s="11" t="s">
        <v>134</v>
      </c>
      <c r="H19" s="11" t="s">
        <v>105</v>
      </c>
      <c r="I19" s="16">
        <v>1</v>
      </c>
      <c r="J19" s="18">
        <v>1</v>
      </c>
      <c r="K19" s="16">
        <v>0</v>
      </c>
      <c r="L19" s="18">
        <v>0</v>
      </c>
      <c r="M19" s="19">
        <v>1</v>
      </c>
      <c r="N19" s="11" t="s">
        <v>109</v>
      </c>
      <c r="O19" s="11" t="s">
        <v>110</v>
      </c>
      <c r="P19" s="20" t="s">
        <v>111</v>
      </c>
      <c r="Q19" s="266">
        <v>7000000</v>
      </c>
      <c r="R19" s="17">
        <v>0</v>
      </c>
      <c r="S19" s="42" t="s">
        <v>169</v>
      </c>
    </row>
    <row r="20" spans="1:20" s="61" customFormat="1" ht="211.5" customHeight="1" x14ac:dyDescent="0.3">
      <c r="A20" s="11" t="s">
        <v>122</v>
      </c>
      <c r="B20" s="14"/>
      <c r="C20" s="14"/>
      <c r="D20" s="11" t="s">
        <v>137</v>
      </c>
      <c r="E20" s="16" t="s">
        <v>34</v>
      </c>
      <c r="F20" s="16">
        <v>18</v>
      </c>
      <c r="G20" s="11" t="s">
        <v>138</v>
      </c>
      <c r="H20" s="11" t="s">
        <v>105</v>
      </c>
      <c r="I20" s="16">
        <v>1</v>
      </c>
      <c r="J20" s="18">
        <f>IF(OR(I20=0),0,(I20/(I20+K20)))</f>
        <v>1</v>
      </c>
      <c r="K20" s="16">
        <v>0</v>
      </c>
      <c r="L20" s="18">
        <f>IF(OR(K20=0),0,(K20/(I20+K20)))</f>
        <v>0</v>
      </c>
      <c r="M20" s="19">
        <f>J20+L20</f>
        <v>1</v>
      </c>
      <c r="N20" s="11" t="s">
        <v>135</v>
      </c>
      <c r="O20" s="11" t="s">
        <v>136</v>
      </c>
      <c r="P20" s="20" t="s">
        <v>106</v>
      </c>
      <c r="Q20" s="266">
        <v>9966183.5500000007</v>
      </c>
      <c r="R20" s="17">
        <v>0</v>
      </c>
      <c r="S20" s="42" t="s">
        <v>174</v>
      </c>
      <c r="T20" s="90"/>
    </row>
    <row r="21" spans="1:20" s="61" customFormat="1" ht="177.5" customHeight="1" x14ac:dyDescent="0.3">
      <c r="A21" s="11" t="s">
        <v>145</v>
      </c>
      <c r="B21" s="14"/>
      <c r="C21" s="14"/>
      <c r="D21" s="11" t="s">
        <v>146</v>
      </c>
      <c r="E21" s="14" t="s">
        <v>34</v>
      </c>
      <c r="F21" s="16">
        <v>2</v>
      </c>
      <c r="G21" s="11" t="s">
        <v>147</v>
      </c>
      <c r="H21" s="11" t="s">
        <v>105</v>
      </c>
      <c r="I21" s="16">
        <v>1</v>
      </c>
      <c r="J21" s="18">
        <f>IF(OR(I21=0),0,(I21/(I21+K21)))</f>
        <v>1</v>
      </c>
      <c r="K21" s="16">
        <v>0</v>
      </c>
      <c r="L21" s="18">
        <v>0</v>
      </c>
      <c r="M21" s="19">
        <f>J21+L21</f>
        <v>1</v>
      </c>
      <c r="N21" s="76" t="s">
        <v>143</v>
      </c>
      <c r="O21" s="11" t="s">
        <v>144</v>
      </c>
      <c r="P21" s="20" t="s">
        <v>106</v>
      </c>
      <c r="Q21" s="266">
        <v>1000000</v>
      </c>
      <c r="R21" s="17">
        <v>0</v>
      </c>
      <c r="S21" s="77" t="s">
        <v>173</v>
      </c>
    </row>
    <row r="22" spans="1:20" s="61" customFormat="1" ht="181" customHeight="1" x14ac:dyDescent="0.3">
      <c r="A22" s="11" t="s">
        <v>108</v>
      </c>
      <c r="B22" s="14"/>
      <c r="C22" s="14"/>
      <c r="D22" s="11" t="s">
        <v>141</v>
      </c>
      <c r="E22" s="16" t="s">
        <v>34</v>
      </c>
      <c r="F22" s="16">
        <v>3</v>
      </c>
      <c r="G22" s="11" t="s">
        <v>151</v>
      </c>
      <c r="H22" s="11" t="s">
        <v>105</v>
      </c>
      <c r="I22" s="16">
        <v>1</v>
      </c>
      <c r="J22" s="18">
        <f>IF(OR(I22=0),0,(I22/(I22+K22)))</f>
        <v>1</v>
      </c>
      <c r="K22" s="16">
        <v>0</v>
      </c>
      <c r="L22" s="18">
        <f>IF(OR(K22=0),0,(K22/(I22+K22)))</f>
        <v>0</v>
      </c>
      <c r="M22" s="19">
        <f>J22+L22</f>
        <v>1</v>
      </c>
      <c r="N22" s="11" t="s">
        <v>149</v>
      </c>
      <c r="O22" s="11" t="s">
        <v>150</v>
      </c>
      <c r="P22" s="20" t="s">
        <v>106</v>
      </c>
      <c r="Q22" s="266">
        <f>3800000+5000000</f>
        <v>8800000</v>
      </c>
      <c r="R22" s="17">
        <v>0</v>
      </c>
      <c r="S22" s="267" t="s">
        <v>178</v>
      </c>
    </row>
    <row r="23" spans="1:20" s="61" customFormat="1" ht="141" customHeight="1" x14ac:dyDescent="0.3">
      <c r="A23" s="11" t="s">
        <v>108</v>
      </c>
      <c r="B23" s="14"/>
      <c r="C23" s="14"/>
      <c r="D23" s="11" t="s">
        <v>141</v>
      </c>
      <c r="E23" s="264" t="s">
        <v>33</v>
      </c>
      <c r="F23" s="16">
        <v>33</v>
      </c>
      <c r="G23" s="11" t="s">
        <v>179</v>
      </c>
      <c r="H23" s="11" t="s">
        <v>105</v>
      </c>
      <c r="I23" s="16">
        <v>1</v>
      </c>
      <c r="J23" s="18">
        <f>IF(OR(I23=0),0,(I23/(I23+K23)))</f>
        <v>1</v>
      </c>
      <c r="K23" s="16">
        <v>0</v>
      </c>
      <c r="L23" s="18">
        <f>IF(OR(K23=0),0,(K23/(I23+K23)))</f>
        <v>0</v>
      </c>
      <c r="M23" s="19"/>
      <c r="N23" s="11" t="s">
        <v>184</v>
      </c>
      <c r="O23" s="11" t="s">
        <v>45</v>
      </c>
      <c r="P23" s="20" t="s">
        <v>106</v>
      </c>
      <c r="Q23" s="266">
        <v>21000000</v>
      </c>
      <c r="R23" s="17">
        <v>0</v>
      </c>
      <c r="S23" s="267" t="s">
        <v>180</v>
      </c>
    </row>
    <row r="24" spans="1:20" s="61" customFormat="1" ht="114" customHeight="1" x14ac:dyDescent="0.3">
      <c r="A24" s="265" t="s">
        <v>107</v>
      </c>
      <c r="B24" s="14"/>
      <c r="C24" s="14"/>
      <c r="D24" s="11" t="s">
        <v>112</v>
      </c>
      <c r="E24" s="16" t="s">
        <v>34</v>
      </c>
      <c r="F24" s="16">
        <v>8</v>
      </c>
      <c r="G24" s="11" t="s">
        <v>126</v>
      </c>
      <c r="H24" s="11" t="s">
        <v>114</v>
      </c>
      <c r="I24" s="16">
        <v>0.5</v>
      </c>
      <c r="J24" s="262"/>
      <c r="K24" s="16">
        <v>0</v>
      </c>
      <c r="L24" s="262"/>
      <c r="M24" s="263"/>
      <c r="N24" s="11" t="s">
        <v>127</v>
      </c>
      <c r="O24" s="11" t="s">
        <v>116</v>
      </c>
      <c r="P24" s="20" t="s">
        <v>106</v>
      </c>
      <c r="Q24" s="269">
        <v>4323618.8600000003</v>
      </c>
      <c r="R24" s="17">
        <v>0</v>
      </c>
      <c r="S24" s="267" t="s">
        <v>183</v>
      </c>
    </row>
    <row r="25" spans="1:20" ht="18" x14ac:dyDescent="0.35">
      <c r="A25" s="229" t="s">
        <v>32</v>
      </c>
      <c r="B25" s="230"/>
      <c r="C25" s="230"/>
      <c r="D25" s="230"/>
      <c r="E25" s="230"/>
      <c r="F25" s="230"/>
      <c r="G25" s="230"/>
      <c r="H25" s="230"/>
      <c r="I25" s="230"/>
      <c r="J25" s="230"/>
      <c r="K25" s="230"/>
      <c r="L25" s="230"/>
      <c r="M25" s="230"/>
      <c r="N25" s="230"/>
      <c r="O25" s="230"/>
      <c r="P25" s="230"/>
      <c r="Q25" s="82">
        <f>SUM(Q15:Q24)</f>
        <v>59639802.409999996</v>
      </c>
      <c r="R25" s="82">
        <f>SUM(R15:R22)</f>
        <v>0</v>
      </c>
      <c r="S25" s="83"/>
    </row>
    <row r="29" spans="1:20" x14ac:dyDescent="0.35">
      <c r="R29" s="93"/>
    </row>
  </sheetData>
  <mergeCells count="19">
    <mergeCell ref="S11:S14"/>
    <mergeCell ref="A25:P25"/>
    <mergeCell ref="M13:M14"/>
    <mergeCell ref="A5:H5"/>
    <mergeCell ref="D11:R11"/>
    <mergeCell ref="A12:A13"/>
    <mergeCell ref="B12:B14"/>
    <mergeCell ref="C12:C14"/>
    <mergeCell ref="D12:D14"/>
    <mergeCell ref="O12:O14"/>
    <mergeCell ref="Q12:R12"/>
    <mergeCell ref="Q13:Q14"/>
    <mergeCell ref="R13:R14"/>
    <mergeCell ref="E12:G13"/>
    <mergeCell ref="H12:H14"/>
    <mergeCell ref="I12:M12"/>
    <mergeCell ref="N12:N14"/>
    <mergeCell ref="I13:I14"/>
    <mergeCell ref="K13:K14"/>
  </mergeCells>
  <dataValidations xWindow="161" yWindow="518" count="17">
    <dataValidation type="list" allowBlank="1" showInputMessage="1" showErrorMessage="1" sqref="P65100:P65485 WVM982604:WVM982989 WLQ982604:WLQ982989 WBU982604:WBU982989 VRY982604:VRY982989 VIC982604:VIC982989 UYG982604:UYG982989 UOK982604:UOK982989 UEO982604:UEO982989 TUS982604:TUS982989 TKW982604:TKW982989 TBA982604:TBA982989 SRE982604:SRE982989 SHI982604:SHI982989 RXM982604:RXM982989 RNQ982604:RNQ982989 RDU982604:RDU982989 QTY982604:QTY982989 QKC982604:QKC982989 QAG982604:QAG982989 PQK982604:PQK982989 PGO982604:PGO982989 OWS982604:OWS982989 OMW982604:OMW982989 ODA982604:ODA982989 NTE982604:NTE982989 NJI982604:NJI982989 MZM982604:MZM982989 MPQ982604:MPQ982989 MFU982604:MFU982989 LVY982604:LVY982989 LMC982604:LMC982989 LCG982604:LCG982989 KSK982604:KSK982989 KIO982604:KIO982989 JYS982604:JYS982989 JOW982604:JOW982989 JFA982604:JFA982989 IVE982604:IVE982989 ILI982604:ILI982989 IBM982604:IBM982989 HRQ982604:HRQ982989 HHU982604:HHU982989 GXY982604:GXY982989 GOC982604:GOC982989 GEG982604:GEG982989 FUK982604:FUK982989 FKO982604:FKO982989 FAS982604:FAS982989 EQW982604:EQW982989 EHA982604:EHA982989 DXE982604:DXE982989 DNI982604:DNI982989 DDM982604:DDM982989 CTQ982604:CTQ982989 CJU982604:CJU982989 BZY982604:BZY982989 BQC982604:BQC982989 BGG982604:BGG982989 AWK982604:AWK982989 AMO982604:AMO982989 ACS982604:ACS982989 SW982604:SW982989 JA982604:JA982989 P982604:P982989 WVM917068:WVM917453 WLQ917068:WLQ917453 WBU917068:WBU917453 VRY917068:VRY917453 VIC917068:VIC917453 UYG917068:UYG917453 UOK917068:UOK917453 UEO917068:UEO917453 TUS917068:TUS917453 TKW917068:TKW917453 TBA917068:TBA917453 SRE917068:SRE917453 SHI917068:SHI917453 RXM917068:RXM917453 RNQ917068:RNQ917453 RDU917068:RDU917453 QTY917068:QTY917453 QKC917068:QKC917453 QAG917068:QAG917453 PQK917068:PQK917453 PGO917068:PGO917453 OWS917068:OWS917453 OMW917068:OMW917453 ODA917068:ODA917453 NTE917068:NTE917453 NJI917068:NJI917453 MZM917068:MZM917453 MPQ917068:MPQ917453 MFU917068:MFU917453 LVY917068:LVY917453 LMC917068:LMC917453 LCG917068:LCG917453 KSK917068:KSK917453 KIO917068:KIO917453 JYS917068:JYS917453 JOW917068:JOW917453 JFA917068:JFA917453 IVE917068:IVE917453 ILI917068:ILI917453 IBM917068:IBM917453 HRQ917068:HRQ917453 HHU917068:HHU917453 GXY917068:GXY917453 GOC917068:GOC917453 GEG917068:GEG917453 FUK917068:FUK917453 FKO917068:FKO917453 FAS917068:FAS917453 EQW917068:EQW917453 EHA917068:EHA917453 DXE917068:DXE917453 DNI917068:DNI917453 DDM917068:DDM917453 CTQ917068:CTQ917453 CJU917068:CJU917453 BZY917068:BZY917453 BQC917068:BQC917453 BGG917068:BGG917453 AWK917068:AWK917453 AMO917068:AMO917453 ACS917068:ACS917453 SW917068:SW917453 JA917068:JA917453 P917068:P917453 WVM851532:WVM851917 WLQ851532:WLQ851917 WBU851532:WBU851917 VRY851532:VRY851917 VIC851532:VIC851917 UYG851532:UYG851917 UOK851532:UOK851917 UEO851532:UEO851917 TUS851532:TUS851917 TKW851532:TKW851917 TBA851532:TBA851917 SRE851532:SRE851917 SHI851532:SHI851917 RXM851532:RXM851917 RNQ851532:RNQ851917 RDU851532:RDU851917 QTY851532:QTY851917 QKC851532:QKC851917 QAG851532:QAG851917 PQK851532:PQK851917 PGO851532:PGO851917 OWS851532:OWS851917 OMW851532:OMW851917 ODA851532:ODA851917 NTE851532:NTE851917 NJI851532:NJI851917 MZM851532:MZM851917 MPQ851532:MPQ851917 MFU851532:MFU851917 LVY851532:LVY851917 LMC851532:LMC851917 LCG851532:LCG851917 KSK851532:KSK851917 KIO851532:KIO851917 JYS851532:JYS851917 JOW851532:JOW851917 JFA851532:JFA851917 IVE851532:IVE851917 ILI851532:ILI851917 IBM851532:IBM851917 HRQ851532:HRQ851917 HHU851532:HHU851917 GXY851532:GXY851917 GOC851532:GOC851917 GEG851532:GEG851917 FUK851532:FUK851917 FKO851532:FKO851917 FAS851532:FAS851917 EQW851532:EQW851917 EHA851532:EHA851917 DXE851532:DXE851917 DNI851532:DNI851917 DDM851532:DDM851917 CTQ851532:CTQ851917 CJU851532:CJU851917 BZY851532:BZY851917 BQC851532:BQC851917 BGG851532:BGG851917 AWK851532:AWK851917 AMO851532:AMO851917 ACS851532:ACS851917 SW851532:SW851917 JA851532:JA851917 P851532:P851917 WVM785996:WVM786381 WLQ785996:WLQ786381 WBU785996:WBU786381 VRY785996:VRY786381 VIC785996:VIC786381 UYG785996:UYG786381 UOK785996:UOK786381 UEO785996:UEO786381 TUS785996:TUS786381 TKW785996:TKW786381 TBA785996:TBA786381 SRE785996:SRE786381 SHI785996:SHI786381 RXM785996:RXM786381 RNQ785996:RNQ786381 RDU785996:RDU786381 QTY785996:QTY786381 QKC785996:QKC786381 QAG785996:QAG786381 PQK785996:PQK786381 PGO785996:PGO786381 OWS785996:OWS786381 OMW785996:OMW786381 ODA785996:ODA786381 NTE785996:NTE786381 NJI785996:NJI786381 MZM785996:MZM786381 MPQ785996:MPQ786381 MFU785996:MFU786381 LVY785996:LVY786381 LMC785996:LMC786381 LCG785996:LCG786381 KSK785996:KSK786381 KIO785996:KIO786381 JYS785996:JYS786381 JOW785996:JOW786381 JFA785996:JFA786381 IVE785996:IVE786381 ILI785996:ILI786381 IBM785996:IBM786381 HRQ785996:HRQ786381 HHU785996:HHU786381 GXY785996:GXY786381 GOC785996:GOC786381 GEG785996:GEG786381 FUK785996:FUK786381 FKO785996:FKO786381 FAS785996:FAS786381 EQW785996:EQW786381 EHA785996:EHA786381 DXE785996:DXE786381 DNI785996:DNI786381 DDM785996:DDM786381 CTQ785996:CTQ786381 CJU785996:CJU786381 BZY785996:BZY786381 BQC785996:BQC786381 BGG785996:BGG786381 AWK785996:AWK786381 AMO785996:AMO786381 ACS785996:ACS786381 SW785996:SW786381 JA785996:JA786381 P785996:P786381 WVM720460:WVM720845 WLQ720460:WLQ720845 WBU720460:WBU720845 VRY720460:VRY720845 VIC720460:VIC720845 UYG720460:UYG720845 UOK720460:UOK720845 UEO720460:UEO720845 TUS720460:TUS720845 TKW720460:TKW720845 TBA720460:TBA720845 SRE720460:SRE720845 SHI720460:SHI720845 RXM720460:RXM720845 RNQ720460:RNQ720845 RDU720460:RDU720845 QTY720460:QTY720845 QKC720460:QKC720845 QAG720460:QAG720845 PQK720460:PQK720845 PGO720460:PGO720845 OWS720460:OWS720845 OMW720460:OMW720845 ODA720460:ODA720845 NTE720460:NTE720845 NJI720460:NJI720845 MZM720460:MZM720845 MPQ720460:MPQ720845 MFU720460:MFU720845 LVY720460:LVY720845 LMC720460:LMC720845 LCG720460:LCG720845 KSK720460:KSK720845 KIO720460:KIO720845 JYS720460:JYS720845 JOW720460:JOW720845 JFA720460:JFA720845 IVE720460:IVE720845 ILI720460:ILI720845 IBM720460:IBM720845 HRQ720460:HRQ720845 HHU720460:HHU720845 GXY720460:GXY720845 GOC720460:GOC720845 GEG720460:GEG720845 FUK720460:FUK720845 FKO720460:FKO720845 FAS720460:FAS720845 EQW720460:EQW720845 EHA720460:EHA720845 DXE720460:DXE720845 DNI720460:DNI720845 DDM720460:DDM720845 CTQ720460:CTQ720845 CJU720460:CJU720845 BZY720460:BZY720845 BQC720460:BQC720845 BGG720460:BGG720845 AWK720460:AWK720845 AMO720460:AMO720845 ACS720460:ACS720845 SW720460:SW720845 JA720460:JA720845 P720460:P720845 WVM654924:WVM655309 WLQ654924:WLQ655309 WBU654924:WBU655309 VRY654924:VRY655309 VIC654924:VIC655309 UYG654924:UYG655309 UOK654924:UOK655309 UEO654924:UEO655309 TUS654924:TUS655309 TKW654924:TKW655309 TBA654924:TBA655309 SRE654924:SRE655309 SHI654924:SHI655309 RXM654924:RXM655309 RNQ654924:RNQ655309 RDU654924:RDU655309 QTY654924:QTY655309 QKC654924:QKC655309 QAG654924:QAG655309 PQK654924:PQK655309 PGO654924:PGO655309 OWS654924:OWS655309 OMW654924:OMW655309 ODA654924:ODA655309 NTE654924:NTE655309 NJI654924:NJI655309 MZM654924:MZM655309 MPQ654924:MPQ655309 MFU654924:MFU655309 LVY654924:LVY655309 LMC654924:LMC655309 LCG654924:LCG655309 KSK654924:KSK655309 KIO654924:KIO655309 JYS654924:JYS655309 JOW654924:JOW655309 JFA654924:JFA655309 IVE654924:IVE655309 ILI654924:ILI655309 IBM654924:IBM655309 HRQ654924:HRQ655309 HHU654924:HHU655309 GXY654924:GXY655309 GOC654924:GOC655309 GEG654924:GEG655309 FUK654924:FUK655309 FKO654924:FKO655309 FAS654924:FAS655309 EQW654924:EQW655309 EHA654924:EHA655309 DXE654924:DXE655309 DNI654924:DNI655309 DDM654924:DDM655309 CTQ654924:CTQ655309 CJU654924:CJU655309 BZY654924:BZY655309 BQC654924:BQC655309 BGG654924:BGG655309 AWK654924:AWK655309 AMO654924:AMO655309 ACS654924:ACS655309 SW654924:SW655309 JA654924:JA655309 P654924:P655309 WVM589388:WVM589773 WLQ589388:WLQ589773 WBU589388:WBU589773 VRY589388:VRY589773 VIC589388:VIC589773 UYG589388:UYG589773 UOK589388:UOK589773 UEO589388:UEO589773 TUS589388:TUS589773 TKW589388:TKW589773 TBA589388:TBA589773 SRE589388:SRE589773 SHI589388:SHI589773 RXM589388:RXM589773 RNQ589388:RNQ589773 RDU589388:RDU589773 QTY589388:QTY589773 QKC589388:QKC589773 QAG589388:QAG589773 PQK589388:PQK589773 PGO589388:PGO589773 OWS589388:OWS589773 OMW589388:OMW589773 ODA589388:ODA589773 NTE589388:NTE589773 NJI589388:NJI589773 MZM589388:MZM589773 MPQ589388:MPQ589773 MFU589388:MFU589773 LVY589388:LVY589773 LMC589388:LMC589773 LCG589388:LCG589773 KSK589388:KSK589773 KIO589388:KIO589773 JYS589388:JYS589773 JOW589388:JOW589773 JFA589388:JFA589773 IVE589388:IVE589773 ILI589388:ILI589773 IBM589388:IBM589773 HRQ589388:HRQ589773 HHU589388:HHU589773 GXY589388:GXY589773 GOC589388:GOC589773 GEG589388:GEG589773 FUK589388:FUK589773 FKO589388:FKO589773 FAS589388:FAS589773 EQW589388:EQW589773 EHA589388:EHA589773 DXE589388:DXE589773 DNI589388:DNI589773 DDM589388:DDM589773 CTQ589388:CTQ589773 CJU589388:CJU589773 BZY589388:BZY589773 BQC589388:BQC589773 BGG589388:BGG589773 AWK589388:AWK589773 AMO589388:AMO589773 ACS589388:ACS589773 SW589388:SW589773 JA589388:JA589773 P589388:P589773 WVM523852:WVM524237 WLQ523852:WLQ524237 WBU523852:WBU524237 VRY523852:VRY524237 VIC523852:VIC524237 UYG523852:UYG524237 UOK523852:UOK524237 UEO523852:UEO524237 TUS523852:TUS524237 TKW523852:TKW524237 TBA523852:TBA524237 SRE523852:SRE524237 SHI523852:SHI524237 RXM523852:RXM524237 RNQ523852:RNQ524237 RDU523852:RDU524237 QTY523852:QTY524237 QKC523852:QKC524237 QAG523852:QAG524237 PQK523852:PQK524237 PGO523852:PGO524237 OWS523852:OWS524237 OMW523852:OMW524237 ODA523852:ODA524237 NTE523852:NTE524237 NJI523852:NJI524237 MZM523852:MZM524237 MPQ523852:MPQ524237 MFU523852:MFU524237 LVY523852:LVY524237 LMC523852:LMC524237 LCG523852:LCG524237 KSK523852:KSK524237 KIO523852:KIO524237 JYS523852:JYS524237 JOW523852:JOW524237 JFA523852:JFA524237 IVE523852:IVE524237 ILI523852:ILI524237 IBM523852:IBM524237 HRQ523852:HRQ524237 HHU523852:HHU524237 GXY523852:GXY524237 GOC523852:GOC524237 GEG523852:GEG524237 FUK523852:FUK524237 FKO523852:FKO524237 FAS523852:FAS524237 EQW523852:EQW524237 EHA523852:EHA524237 DXE523852:DXE524237 DNI523852:DNI524237 DDM523852:DDM524237 CTQ523852:CTQ524237 CJU523852:CJU524237 BZY523852:BZY524237 BQC523852:BQC524237 BGG523852:BGG524237 AWK523852:AWK524237 AMO523852:AMO524237 ACS523852:ACS524237 SW523852:SW524237 JA523852:JA524237 P523852:P524237 WVM458316:WVM458701 WLQ458316:WLQ458701 WBU458316:WBU458701 VRY458316:VRY458701 VIC458316:VIC458701 UYG458316:UYG458701 UOK458316:UOK458701 UEO458316:UEO458701 TUS458316:TUS458701 TKW458316:TKW458701 TBA458316:TBA458701 SRE458316:SRE458701 SHI458316:SHI458701 RXM458316:RXM458701 RNQ458316:RNQ458701 RDU458316:RDU458701 QTY458316:QTY458701 QKC458316:QKC458701 QAG458316:QAG458701 PQK458316:PQK458701 PGO458316:PGO458701 OWS458316:OWS458701 OMW458316:OMW458701 ODA458316:ODA458701 NTE458316:NTE458701 NJI458316:NJI458701 MZM458316:MZM458701 MPQ458316:MPQ458701 MFU458316:MFU458701 LVY458316:LVY458701 LMC458316:LMC458701 LCG458316:LCG458701 KSK458316:KSK458701 KIO458316:KIO458701 JYS458316:JYS458701 JOW458316:JOW458701 JFA458316:JFA458701 IVE458316:IVE458701 ILI458316:ILI458701 IBM458316:IBM458701 HRQ458316:HRQ458701 HHU458316:HHU458701 GXY458316:GXY458701 GOC458316:GOC458701 GEG458316:GEG458701 FUK458316:FUK458701 FKO458316:FKO458701 FAS458316:FAS458701 EQW458316:EQW458701 EHA458316:EHA458701 DXE458316:DXE458701 DNI458316:DNI458701 DDM458316:DDM458701 CTQ458316:CTQ458701 CJU458316:CJU458701 BZY458316:BZY458701 BQC458316:BQC458701 BGG458316:BGG458701 AWK458316:AWK458701 AMO458316:AMO458701 ACS458316:ACS458701 SW458316:SW458701 JA458316:JA458701 P458316:P458701 WVM392780:WVM393165 WLQ392780:WLQ393165 WBU392780:WBU393165 VRY392780:VRY393165 VIC392780:VIC393165 UYG392780:UYG393165 UOK392780:UOK393165 UEO392780:UEO393165 TUS392780:TUS393165 TKW392780:TKW393165 TBA392780:TBA393165 SRE392780:SRE393165 SHI392780:SHI393165 RXM392780:RXM393165 RNQ392780:RNQ393165 RDU392780:RDU393165 QTY392780:QTY393165 QKC392780:QKC393165 QAG392780:QAG393165 PQK392780:PQK393165 PGO392780:PGO393165 OWS392780:OWS393165 OMW392780:OMW393165 ODA392780:ODA393165 NTE392780:NTE393165 NJI392780:NJI393165 MZM392780:MZM393165 MPQ392780:MPQ393165 MFU392780:MFU393165 LVY392780:LVY393165 LMC392780:LMC393165 LCG392780:LCG393165 KSK392780:KSK393165 KIO392780:KIO393165 JYS392780:JYS393165 JOW392780:JOW393165 JFA392780:JFA393165 IVE392780:IVE393165 ILI392780:ILI393165 IBM392780:IBM393165 HRQ392780:HRQ393165 HHU392780:HHU393165 GXY392780:GXY393165 GOC392780:GOC393165 GEG392780:GEG393165 FUK392780:FUK393165 FKO392780:FKO393165 FAS392780:FAS393165 EQW392780:EQW393165 EHA392780:EHA393165 DXE392780:DXE393165 DNI392780:DNI393165 DDM392780:DDM393165 CTQ392780:CTQ393165 CJU392780:CJU393165 BZY392780:BZY393165 BQC392780:BQC393165 BGG392780:BGG393165 AWK392780:AWK393165 AMO392780:AMO393165 ACS392780:ACS393165 SW392780:SW393165 JA392780:JA393165 P392780:P393165 WVM327244:WVM327629 WLQ327244:WLQ327629 WBU327244:WBU327629 VRY327244:VRY327629 VIC327244:VIC327629 UYG327244:UYG327629 UOK327244:UOK327629 UEO327244:UEO327629 TUS327244:TUS327629 TKW327244:TKW327629 TBA327244:TBA327629 SRE327244:SRE327629 SHI327244:SHI327629 RXM327244:RXM327629 RNQ327244:RNQ327629 RDU327244:RDU327629 QTY327244:QTY327629 QKC327244:QKC327629 QAG327244:QAG327629 PQK327244:PQK327629 PGO327244:PGO327629 OWS327244:OWS327629 OMW327244:OMW327629 ODA327244:ODA327629 NTE327244:NTE327629 NJI327244:NJI327629 MZM327244:MZM327629 MPQ327244:MPQ327629 MFU327244:MFU327629 LVY327244:LVY327629 LMC327244:LMC327629 LCG327244:LCG327629 KSK327244:KSK327629 KIO327244:KIO327629 JYS327244:JYS327629 JOW327244:JOW327629 JFA327244:JFA327629 IVE327244:IVE327629 ILI327244:ILI327629 IBM327244:IBM327629 HRQ327244:HRQ327629 HHU327244:HHU327629 GXY327244:GXY327629 GOC327244:GOC327629 GEG327244:GEG327629 FUK327244:FUK327629 FKO327244:FKO327629 FAS327244:FAS327629 EQW327244:EQW327629 EHA327244:EHA327629 DXE327244:DXE327629 DNI327244:DNI327629 DDM327244:DDM327629 CTQ327244:CTQ327629 CJU327244:CJU327629 BZY327244:BZY327629 BQC327244:BQC327629 BGG327244:BGG327629 AWK327244:AWK327629 AMO327244:AMO327629 ACS327244:ACS327629 SW327244:SW327629 JA327244:JA327629 P327244:P327629 WVM261708:WVM262093 WLQ261708:WLQ262093 WBU261708:WBU262093 VRY261708:VRY262093 VIC261708:VIC262093 UYG261708:UYG262093 UOK261708:UOK262093 UEO261708:UEO262093 TUS261708:TUS262093 TKW261708:TKW262093 TBA261708:TBA262093 SRE261708:SRE262093 SHI261708:SHI262093 RXM261708:RXM262093 RNQ261708:RNQ262093 RDU261708:RDU262093 QTY261708:QTY262093 QKC261708:QKC262093 QAG261708:QAG262093 PQK261708:PQK262093 PGO261708:PGO262093 OWS261708:OWS262093 OMW261708:OMW262093 ODA261708:ODA262093 NTE261708:NTE262093 NJI261708:NJI262093 MZM261708:MZM262093 MPQ261708:MPQ262093 MFU261708:MFU262093 LVY261708:LVY262093 LMC261708:LMC262093 LCG261708:LCG262093 KSK261708:KSK262093 KIO261708:KIO262093 JYS261708:JYS262093 JOW261708:JOW262093 JFA261708:JFA262093 IVE261708:IVE262093 ILI261708:ILI262093 IBM261708:IBM262093 HRQ261708:HRQ262093 HHU261708:HHU262093 GXY261708:GXY262093 GOC261708:GOC262093 GEG261708:GEG262093 FUK261708:FUK262093 FKO261708:FKO262093 FAS261708:FAS262093 EQW261708:EQW262093 EHA261708:EHA262093 DXE261708:DXE262093 DNI261708:DNI262093 DDM261708:DDM262093 CTQ261708:CTQ262093 CJU261708:CJU262093 BZY261708:BZY262093 BQC261708:BQC262093 BGG261708:BGG262093 AWK261708:AWK262093 AMO261708:AMO262093 ACS261708:ACS262093 SW261708:SW262093 JA261708:JA262093 P261708:P262093 WVM196172:WVM196557 WLQ196172:WLQ196557 WBU196172:WBU196557 VRY196172:VRY196557 VIC196172:VIC196557 UYG196172:UYG196557 UOK196172:UOK196557 UEO196172:UEO196557 TUS196172:TUS196557 TKW196172:TKW196557 TBA196172:TBA196557 SRE196172:SRE196557 SHI196172:SHI196557 RXM196172:RXM196557 RNQ196172:RNQ196557 RDU196172:RDU196557 QTY196172:QTY196557 QKC196172:QKC196557 QAG196172:QAG196557 PQK196172:PQK196557 PGO196172:PGO196557 OWS196172:OWS196557 OMW196172:OMW196557 ODA196172:ODA196557 NTE196172:NTE196557 NJI196172:NJI196557 MZM196172:MZM196557 MPQ196172:MPQ196557 MFU196172:MFU196557 LVY196172:LVY196557 LMC196172:LMC196557 LCG196172:LCG196557 KSK196172:KSK196557 KIO196172:KIO196557 JYS196172:JYS196557 JOW196172:JOW196557 JFA196172:JFA196557 IVE196172:IVE196557 ILI196172:ILI196557 IBM196172:IBM196557 HRQ196172:HRQ196557 HHU196172:HHU196557 GXY196172:GXY196557 GOC196172:GOC196557 GEG196172:GEG196557 FUK196172:FUK196557 FKO196172:FKO196557 FAS196172:FAS196557 EQW196172:EQW196557 EHA196172:EHA196557 DXE196172:DXE196557 DNI196172:DNI196557 DDM196172:DDM196557 CTQ196172:CTQ196557 CJU196172:CJU196557 BZY196172:BZY196557 BQC196172:BQC196557 BGG196172:BGG196557 AWK196172:AWK196557 AMO196172:AMO196557 ACS196172:ACS196557 SW196172:SW196557 JA196172:JA196557 P196172:P196557 WVM130636:WVM131021 WLQ130636:WLQ131021 WBU130636:WBU131021 VRY130636:VRY131021 VIC130636:VIC131021 UYG130636:UYG131021 UOK130636:UOK131021 UEO130636:UEO131021 TUS130636:TUS131021 TKW130636:TKW131021 TBA130636:TBA131021 SRE130636:SRE131021 SHI130636:SHI131021 RXM130636:RXM131021 RNQ130636:RNQ131021 RDU130636:RDU131021 QTY130636:QTY131021 QKC130636:QKC131021 QAG130636:QAG131021 PQK130636:PQK131021 PGO130636:PGO131021 OWS130636:OWS131021 OMW130636:OMW131021 ODA130636:ODA131021 NTE130636:NTE131021 NJI130636:NJI131021 MZM130636:MZM131021 MPQ130636:MPQ131021 MFU130636:MFU131021 LVY130636:LVY131021 LMC130636:LMC131021 LCG130636:LCG131021 KSK130636:KSK131021 KIO130636:KIO131021 JYS130636:JYS131021 JOW130636:JOW131021 JFA130636:JFA131021 IVE130636:IVE131021 ILI130636:ILI131021 IBM130636:IBM131021 HRQ130636:HRQ131021 HHU130636:HHU131021 GXY130636:GXY131021 GOC130636:GOC131021 GEG130636:GEG131021 FUK130636:FUK131021 FKO130636:FKO131021 FAS130636:FAS131021 EQW130636:EQW131021 EHA130636:EHA131021 DXE130636:DXE131021 DNI130636:DNI131021 DDM130636:DDM131021 CTQ130636:CTQ131021 CJU130636:CJU131021 BZY130636:BZY131021 BQC130636:BQC131021 BGG130636:BGG131021 AWK130636:AWK131021 AMO130636:AMO131021 ACS130636:ACS131021 SW130636:SW131021 JA130636:JA131021 P130636:P131021 WVM65100:WVM65485 WLQ65100:WLQ65485 WBU65100:WBU65485 VRY65100:VRY65485 VIC65100:VIC65485 UYG65100:UYG65485 UOK65100:UOK65485 UEO65100:UEO65485 TUS65100:TUS65485 TKW65100:TKW65485 TBA65100:TBA65485 SRE65100:SRE65485 SHI65100:SHI65485 RXM65100:RXM65485 RNQ65100:RNQ65485 RDU65100:RDU65485 QTY65100:QTY65485 QKC65100:QKC65485 QAG65100:QAG65485 PQK65100:PQK65485 PGO65100:PGO65485 OWS65100:OWS65485 OMW65100:OMW65485 ODA65100:ODA65485 NTE65100:NTE65485 NJI65100:NJI65485 MZM65100:MZM65485 MPQ65100:MPQ65485 MFU65100:MFU65485 LVY65100:LVY65485 LMC65100:LMC65485 LCG65100:LCG65485 KSK65100:KSK65485 KIO65100:KIO65485 JYS65100:JYS65485 JOW65100:JOW65485 JFA65100:JFA65485 IVE65100:IVE65485 ILI65100:ILI65485 IBM65100:IBM65485 HRQ65100:HRQ65485 HHU65100:HHU65485 GXY65100:GXY65485 GOC65100:GOC65485 GEG65100:GEG65485 FUK65100:FUK65485 FKO65100:FKO65485 FAS65100:FAS65485 EQW65100:EQW65485 EHA65100:EHA65485 DXE65100:DXE65485 DNI65100:DNI65485 DDM65100:DDM65485 CTQ65100:CTQ65485 CJU65100:CJU65485 BZY65100:BZY65485 BQC65100:BQC65485 BGG65100:BGG65485 AWK65100:AWK65485 AMO65100:AMO65485 ACS65100:ACS65485 SW65100:SW65485 JA65100:JA65485" xr:uid="{00000000-0002-0000-0100-000000000000}">
      <formula1>#REF!</formula1>
    </dataValidation>
    <dataValidation type="list" allowBlank="1" showInputMessage="1" showErrorMessage="1" error="Tiene que seleccionar el área estratégica con la que se vincula el objetivo y la meta que se formula, según datos incorporados en la hoja &quot;Marco General&quot;." prompt="Seleccione una área estratégica. No dejar en blanco o &quot;0,0&quot; estos espacios." sqref="A65100:A65488 WUX982604:WUX982992 WLB982604:WLB982992 WBF982604:WBF982992 VRJ982604:VRJ982992 VHN982604:VHN982992 UXR982604:UXR982992 UNV982604:UNV982992 UDZ982604:UDZ982992 TUD982604:TUD982992 TKH982604:TKH982992 TAL982604:TAL982992 SQP982604:SQP982992 SGT982604:SGT982992 RWX982604:RWX982992 RNB982604:RNB982992 RDF982604:RDF982992 QTJ982604:QTJ982992 QJN982604:QJN982992 PZR982604:PZR982992 PPV982604:PPV982992 PFZ982604:PFZ982992 OWD982604:OWD982992 OMH982604:OMH982992 OCL982604:OCL982992 NSP982604:NSP982992 NIT982604:NIT982992 MYX982604:MYX982992 MPB982604:MPB982992 MFF982604:MFF982992 LVJ982604:LVJ982992 LLN982604:LLN982992 LBR982604:LBR982992 KRV982604:KRV982992 KHZ982604:KHZ982992 JYD982604:JYD982992 JOH982604:JOH982992 JEL982604:JEL982992 IUP982604:IUP982992 IKT982604:IKT982992 IAX982604:IAX982992 HRB982604:HRB982992 HHF982604:HHF982992 GXJ982604:GXJ982992 GNN982604:GNN982992 GDR982604:GDR982992 FTV982604:FTV982992 FJZ982604:FJZ982992 FAD982604:FAD982992 EQH982604:EQH982992 EGL982604:EGL982992 DWP982604:DWP982992 DMT982604:DMT982992 DCX982604:DCX982992 CTB982604:CTB982992 CJF982604:CJF982992 BZJ982604:BZJ982992 BPN982604:BPN982992 BFR982604:BFR982992 AVV982604:AVV982992 ALZ982604:ALZ982992 ACD982604:ACD982992 SH982604:SH982992 IL982604:IL982992 A982604:A982992 WUX917068:WUX917456 WLB917068:WLB917456 WBF917068:WBF917456 VRJ917068:VRJ917456 VHN917068:VHN917456 UXR917068:UXR917456 UNV917068:UNV917456 UDZ917068:UDZ917456 TUD917068:TUD917456 TKH917068:TKH917456 TAL917068:TAL917456 SQP917068:SQP917456 SGT917068:SGT917456 RWX917068:RWX917456 RNB917068:RNB917456 RDF917068:RDF917456 QTJ917068:QTJ917456 QJN917068:QJN917456 PZR917068:PZR917456 PPV917068:PPV917456 PFZ917068:PFZ917456 OWD917068:OWD917456 OMH917068:OMH917456 OCL917068:OCL917456 NSP917068:NSP917456 NIT917068:NIT917456 MYX917068:MYX917456 MPB917068:MPB917456 MFF917068:MFF917456 LVJ917068:LVJ917456 LLN917068:LLN917456 LBR917068:LBR917456 KRV917068:KRV917456 KHZ917068:KHZ917456 JYD917068:JYD917456 JOH917068:JOH917456 JEL917068:JEL917456 IUP917068:IUP917456 IKT917068:IKT917456 IAX917068:IAX917456 HRB917068:HRB917456 HHF917068:HHF917456 GXJ917068:GXJ917456 GNN917068:GNN917456 GDR917068:GDR917456 FTV917068:FTV917456 FJZ917068:FJZ917456 FAD917068:FAD917456 EQH917068:EQH917456 EGL917068:EGL917456 DWP917068:DWP917456 DMT917068:DMT917456 DCX917068:DCX917456 CTB917068:CTB917456 CJF917068:CJF917456 BZJ917068:BZJ917456 BPN917068:BPN917456 BFR917068:BFR917456 AVV917068:AVV917456 ALZ917068:ALZ917456 ACD917068:ACD917456 SH917068:SH917456 IL917068:IL917456 A917068:A917456 WUX851532:WUX851920 WLB851532:WLB851920 WBF851532:WBF851920 VRJ851532:VRJ851920 VHN851532:VHN851920 UXR851532:UXR851920 UNV851532:UNV851920 UDZ851532:UDZ851920 TUD851532:TUD851920 TKH851532:TKH851920 TAL851532:TAL851920 SQP851532:SQP851920 SGT851532:SGT851920 RWX851532:RWX851920 RNB851532:RNB851920 RDF851532:RDF851920 QTJ851532:QTJ851920 QJN851532:QJN851920 PZR851532:PZR851920 PPV851532:PPV851920 PFZ851532:PFZ851920 OWD851532:OWD851920 OMH851532:OMH851920 OCL851532:OCL851920 NSP851532:NSP851920 NIT851532:NIT851920 MYX851532:MYX851920 MPB851532:MPB851920 MFF851532:MFF851920 LVJ851532:LVJ851920 LLN851532:LLN851920 LBR851532:LBR851920 KRV851532:KRV851920 KHZ851532:KHZ851920 JYD851532:JYD851920 JOH851532:JOH851920 JEL851532:JEL851920 IUP851532:IUP851920 IKT851532:IKT851920 IAX851532:IAX851920 HRB851532:HRB851920 HHF851532:HHF851920 GXJ851532:GXJ851920 GNN851532:GNN851920 GDR851532:GDR851920 FTV851532:FTV851920 FJZ851532:FJZ851920 FAD851532:FAD851920 EQH851532:EQH851920 EGL851532:EGL851920 DWP851532:DWP851920 DMT851532:DMT851920 DCX851532:DCX851920 CTB851532:CTB851920 CJF851532:CJF851920 BZJ851532:BZJ851920 BPN851532:BPN851920 BFR851532:BFR851920 AVV851532:AVV851920 ALZ851532:ALZ851920 ACD851532:ACD851920 SH851532:SH851920 IL851532:IL851920 A851532:A851920 WUX785996:WUX786384 WLB785996:WLB786384 WBF785996:WBF786384 VRJ785996:VRJ786384 VHN785996:VHN786384 UXR785996:UXR786384 UNV785996:UNV786384 UDZ785996:UDZ786384 TUD785996:TUD786384 TKH785996:TKH786384 TAL785996:TAL786384 SQP785996:SQP786384 SGT785996:SGT786384 RWX785996:RWX786384 RNB785996:RNB786384 RDF785996:RDF786384 QTJ785996:QTJ786384 QJN785996:QJN786384 PZR785996:PZR786384 PPV785996:PPV786384 PFZ785996:PFZ786384 OWD785996:OWD786384 OMH785996:OMH786384 OCL785996:OCL786384 NSP785996:NSP786384 NIT785996:NIT786384 MYX785996:MYX786384 MPB785996:MPB786384 MFF785996:MFF786384 LVJ785996:LVJ786384 LLN785996:LLN786384 LBR785996:LBR786384 KRV785996:KRV786384 KHZ785996:KHZ786384 JYD785996:JYD786384 JOH785996:JOH786384 JEL785996:JEL786384 IUP785996:IUP786384 IKT785996:IKT786384 IAX785996:IAX786384 HRB785996:HRB786384 HHF785996:HHF786384 GXJ785996:GXJ786384 GNN785996:GNN786384 GDR785996:GDR786384 FTV785996:FTV786384 FJZ785996:FJZ786384 FAD785996:FAD786384 EQH785996:EQH786384 EGL785996:EGL786384 DWP785996:DWP786384 DMT785996:DMT786384 DCX785996:DCX786384 CTB785996:CTB786384 CJF785996:CJF786384 BZJ785996:BZJ786384 BPN785996:BPN786384 BFR785996:BFR786384 AVV785996:AVV786384 ALZ785996:ALZ786384 ACD785996:ACD786384 SH785996:SH786384 IL785996:IL786384 A785996:A786384 WUX720460:WUX720848 WLB720460:WLB720848 WBF720460:WBF720848 VRJ720460:VRJ720848 VHN720460:VHN720848 UXR720460:UXR720848 UNV720460:UNV720848 UDZ720460:UDZ720848 TUD720460:TUD720848 TKH720460:TKH720848 TAL720460:TAL720848 SQP720460:SQP720848 SGT720460:SGT720848 RWX720460:RWX720848 RNB720460:RNB720848 RDF720460:RDF720848 QTJ720460:QTJ720848 QJN720460:QJN720848 PZR720460:PZR720848 PPV720460:PPV720848 PFZ720460:PFZ720848 OWD720460:OWD720848 OMH720460:OMH720848 OCL720460:OCL720848 NSP720460:NSP720848 NIT720460:NIT720848 MYX720460:MYX720848 MPB720460:MPB720848 MFF720460:MFF720848 LVJ720460:LVJ720848 LLN720460:LLN720848 LBR720460:LBR720848 KRV720460:KRV720848 KHZ720460:KHZ720848 JYD720460:JYD720848 JOH720460:JOH720848 JEL720460:JEL720848 IUP720460:IUP720848 IKT720460:IKT720848 IAX720460:IAX720848 HRB720460:HRB720848 HHF720460:HHF720848 GXJ720460:GXJ720848 GNN720460:GNN720848 GDR720460:GDR720848 FTV720460:FTV720848 FJZ720460:FJZ720848 FAD720460:FAD720848 EQH720460:EQH720848 EGL720460:EGL720848 DWP720460:DWP720848 DMT720460:DMT720848 DCX720460:DCX720848 CTB720460:CTB720848 CJF720460:CJF720848 BZJ720460:BZJ720848 BPN720460:BPN720848 BFR720460:BFR720848 AVV720460:AVV720848 ALZ720460:ALZ720848 ACD720460:ACD720848 SH720460:SH720848 IL720460:IL720848 A720460:A720848 WUX654924:WUX655312 WLB654924:WLB655312 WBF654924:WBF655312 VRJ654924:VRJ655312 VHN654924:VHN655312 UXR654924:UXR655312 UNV654924:UNV655312 UDZ654924:UDZ655312 TUD654924:TUD655312 TKH654924:TKH655312 TAL654924:TAL655312 SQP654924:SQP655312 SGT654924:SGT655312 RWX654924:RWX655312 RNB654924:RNB655312 RDF654924:RDF655312 QTJ654924:QTJ655312 QJN654924:QJN655312 PZR654924:PZR655312 PPV654924:PPV655312 PFZ654924:PFZ655312 OWD654924:OWD655312 OMH654924:OMH655312 OCL654924:OCL655312 NSP654924:NSP655312 NIT654924:NIT655312 MYX654924:MYX655312 MPB654924:MPB655312 MFF654924:MFF655312 LVJ654924:LVJ655312 LLN654924:LLN655312 LBR654924:LBR655312 KRV654924:KRV655312 KHZ654924:KHZ655312 JYD654924:JYD655312 JOH654924:JOH655312 JEL654924:JEL655312 IUP654924:IUP655312 IKT654924:IKT655312 IAX654924:IAX655312 HRB654924:HRB655312 HHF654924:HHF655312 GXJ654924:GXJ655312 GNN654924:GNN655312 GDR654924:GDR655312 FTV654924:FTV655312 FJZ654924:FJZ655312 FAD654924:FAD655312 EQH654924:EQH655312 EGL654924:EGL655312 DWP654924:DWP655312 DMT654924:DMT655312 DCX654924:DCX655312 CTB654924:CTB655312 CJF654924:CJF655312 BZJ654924:BZJ655312 BPN654924:BPN655312 BFR654924:BFR655312 AVV654924:AVV655312 ALZ654924:ALZ655312 ACD654924:ACD655312 SH654924:SH655312 IL654924:IL655312 A654924:A655312 WUX589388:WUX589776 WLB589388:WLB589776 WBF589388:WBF589776 VRJ589388:VRJ589776 VHN589388:VHN589776 UXR589388:UXR589776 UNV589388:UNV589776 UDZ589388:UDZ589776 TUD589388:TUD589776 TKH589388:TKH589776 TAL589388:TAL589776 SQP589388:SQP589776 SGT589388:SGT589776 RWX589388:RWX589776 RNB589388:RNB589776 RDF589388:RDF589776 QTJ589388:QTJ589776 QJN589388:QJN589776 PZR589388:PZR589776 PPV589388:PPV589776 PFZ589388:PFZ589776 OWD589388:OWD589776 OMH589388:OMH589776 OCL589388:OCL589776 NSP589388:NSP589776 NIT589388:NIT589776 MYX589388:MYX589776 MPB589388:MPB589776 MFF589388:MFF589776 LVJ589388:LVJ589776 LLN589388:LLN589776 LBR589388:LBR589776 KRV589388:KRV589776 KHZ589388:KHZ589776 JYD589388:JYD589776 JOH589388:JOH589776 JEL589388:JEL589776 IUP589388:IUP589776 IKT589388:IKT589776 IAX589388:IAX589776 HRB589388:HRB589776 HHF589388:HHF589776 GXJ589388:GXJ589776 GNN589388:GNN589776 GDR589388:GDR589776 FTV589388:FTV589776 FJZ589388:FJZ589776 FAD589388:FAD589776 EQH589388:EQH589776 EGL589388:EGL589776 DWP589388:DWP589776 DMT589388:DMT589776 DCX589388:DCX589776 CTB589388:CTB589776 CJF589388:CJF589776 BZJ589388:BZJ589776 BPN589388:BPN589776 BFR589388:BFR589776 AVV589388:AVV589776 ALZ589388:ALZ589776 ACD589388:ACD589776 SH589388:SH589776 IL589388:IL589776 A589388:A589776 WUX523852:WUX524240 WLB523852:WLB524240 WBF523852:WBF524240 VRJ523852:VRJ524240 VHN523852:VHN524240 UXR523852:UXR524240 UNV523852:UNV524240 UDZ523852:UDZ524240 TUD523852:TUD524240 TKH523852:TKH524240 TAL523852:TAL524240 SQP523852:SQP524240 SGT523852:SGT524240 RWX523852:RWX524240 RNB523852:RNB524240 RDF523852:RDF524240 QTJ523852:QTJ524240 QJN523852:QJN524240 PZR523852:PZR524240 PPV523852:PPV524240 PFZ523852:PFZ524240 OWD523852:OWD524240 OMH523852:OMH524240 OCL523852:OCL524240 NSP523852:NSP524240 NIT523852:NIT524240 MYX523852:MYX524240 MPB523852:MPB524240 MFF523852:MFF524240 LVJ523852:LVJ524240 LLN523852:LLN524240 LBR523852:LBR524240 KRV523852:KRV524240 KHZ523852:KHZ524240 JYD523852:JYD524240 JOH523852:JOH524240 JEL523852:JEL524240 IUP523852:IUP524240 IKT523852:IKT524240 IAX523852:IAX524240 HRB523852:HRB524240 HHF523852:HHF524240 GXJ523852:GXJ524240 GNN523852:GNN524240 GDR523852:GDR524240 FTV523852:FTV524240 FJZ523852:FJZ524240 FAD523852:FAD524240 EQH523852:EQH524240 EGL523852:EGL524240 DWP523852:DWP524240 DMT523852:DMT524240 DCX523852:DCX524240 CTB523852:CTB524240 CJF523852:CJF524240 BZJ523852:BZJ524240 BPN523852:BPN524240 BFR523852:BFR524240 AVV523852:AVV524240 ALZ523852:ALZ524240 ACD523852:ACD524240 SH523852:SH524240 IL523852:IL524240 A523852:A524240 WUX458316:WUX458704 WLB458316:WLB458704 WBF458316:WBF458704 VRJ458316:VRJ458704 VHN458316:VHN458704 UXR458316:UXR458704 UNV458316:UNV458704 UDZ458316:UDZ458704 TUD458316:TUD458704 TKH458316:TKH458704 TAL458316:TAL458704 SQP458316:SQP458704 SGT458316:SGT458704 RWX458316:RWX458704 RNB458316:RNB458704 RDF458316:RDF458704 QTJ458316:QTJ458704 QJN458316:QJN458704 PZR458316:PZR458704 PPV458316:PPV458704 PFZ458316:PFZ458704 OWD458316:OWD458704 OMH458316:OMH458704 OCL458316:OCL458704 NSP458316:NSP458704 NIT458316:NIT458704 MYX458316:MYX458704 MPB458316:MPB458704 MFF458316:MFF458704 LVJ458316:LVJ458704 LLN458316:LLN458704 LBR458316:LBR458704 KRV458316:KRV458704 KHZ458316:KHZ458704 JYD458316:JYD458704 JOH458316:JOH458704 JEL458316:JEL458704 IUP458316:IUP458704 IKT458316:IKT458704 IAX458316:IAX458704 HRB458316:HRB458704 HHF458316:HHF458704 GXJ458316:GXJ458704 GNN458316:GNN458704 GDR458316:GDR458704 FTV458316:FTV458704 FJZ458316:FJZ458704 FAD458316:FAD458704 EQH458316:EQH458704 EGL458316:EGL458704 DWP458316:DWP458704 DMT458316:DMT458704 DCX458316:DCX458704 CTB458316:CTB458704 CJF458316:CJF458704 BZJ458316:BZJ458704 BPN458316:BPN458704 BFR458316:BFR458704 AVV458316:AVV458704 ALZ458316:ALZ458704 ACD458316:ACD458704 SH458316:SH458704 IL458316:IL458704 A458316:A458704 WUX392780:WUX393168 WLB392780:WLB393168 WBF392780:WBF393168 VRJ392780:VRJ393168 VHN392780:VHN393168 UXR392780:UXR393168 UNV392780:UNV393168 UDZ392780:UDZ393168 TUD392780:TUD393168 TKH392780:TKH393168 TAL392780:TAL393168 SQP392780:SQP393168 SGT392780:SGT393168 RWX392780:RWX393168 RNB392780:RNB393168 RDF392780:RDF393168 QTJ392780:QTJ393168 QJN392780:QJN393168 PZR392780:PZR393168 PPV392780:PPV393168 PFZ392780:PFZ393168 OWD392780:OWD393168 OMH392780:OMH393168 OCL392780:OCL393168 NSP392780:NSP393168 NIT392780:NIT393168 MYX392780:MYX393168 MPB392780:MPB393168 MFF392780:MFF393168 LVJ392780:LVJ393168 LLN392780:LLN393168 LBR392780:LBR393168 KRV392780:KRV393168 KHZ392780:KHZ393168 JYD392780:JYD393168 JOH392780:JOH393168 JEL392780:JEL393168 IUP392780:IUP393168 IKT392780:IKT393168 IAX392780:IAX393168 HRB392780:HRB393168 HHF392780:HHF393168 GXJ392780:GXJ393168 GNN392780:GNN393168 GDR392780:GDR393168 FTV392780:FTV393168 FJZ392780:FJZ393168 FAD392780:FAD393168 EQH392780:EQH393168 EGL392780:EGL393168 DWP392780:DWP393168 DMT392780:DMT393168 DCX392780:DCX393168 CTB392780:CTB393168 CJF392780:CJF393168 BZJ392780:BZJ393168 BPN392780:BPN393168 BFR392780:BFR393168 AVV392780:AVV393168 ALZ392780:ALZ393168 ACD392780:ACD393168 SH392780:SH393168 IL392780:IL393168 A392780:A393168 WUX327244:WUX327632 WLB327244:WLB327632 WBF327244:WBF327632 VRJ327244:VRJ327632 VHN327244:VHN327632 UXR327244:UXR327632 UNV327244:UNV327632 UDZ327244:UDZ327632 TUD327244:TUD327632 TKH327244:TKH327632 TAL327244:TAL327632 SQP327244:SQP327632 SGT327244:SGT327632 RWX327244:RWX327632 RNB327244:RNB327632 RDF327244:RDF327632 QTJ327244:QTJ327632 QJN327244:QJN327632 PZR327244:PZR327632 PPV327244:PPV327632 PFZ327244:PFZ327632 OWD327244:OWD327632 OMH327244:OMH327632 OCL327244:OCL327632 NSP327244:NSP327632 NIT327244:NIT327632 MYX327244:MYX327632 MPB327244:MPB327632 MFF327244:MFF327632 LVJ327244:LVJ327632 LLN327244:LLN327632 LBR327244:LBR327632 KRV327244:KRV327632 KHZ327244:KHZ327632 JYD327244:JYD327632 JOH327244:JOH327632 JEL327244:JEL327632 IUP327244:IUP327632 IKT327244:IKT327632 IAX327244:IAX327632 HRB327244:HRB327632 HHF327244:HHF327632 GXJ327244:GXJ327632 GNN327244:GNN327632 GDR327244:GDR327632 FTV327244:FTV327632 FJZ327244:FJZ327632 FAD327244:FAD327632 EQH327244:EQH327632 EGL327244:EGL327632 DWP327244:DWP327632 DMT327244:DMT327632 DCX327244:DCX327632 CTB327244:CTB327632 CJF327244:CJF327632 BZJ327244:BZJ327632 BPN327244:BPN327632 BFR327244:BFR327632 AVV327244:AVV327632 ALZ327244:ALZ327632 ACD327244:ACD327632 SH327244:SH327632 IL327244:IL327632 A327244:A327632 WUX261708:WUX262096 WLB261708:WLB262096 WBF261708:WBF262096 VRJ261708:VRJ262096 VHN261708:VHN262096 UXR261708:UXR262096 UNV261708:UNV262096 UDZ261708:UDZ262096 TUD261708:TUD262096 TKH261708:TKH262096 TAL261708:TAL262096 SQP261708:SQP262096 SGT261708:SGT262096 RWX261708:RWX262096 RNB261708:RNB262096 RDF261708:RDF262096 QTJ261708:QTJ262096 QJN261708:QJN262096 PZR261708:PZR262096 PPV261708:PPV262096 PFZ261708:PFZ262096 OWD261708:OWD262096 OMH261708:OMH262096 OCL261708:OCL262096 NSP261708:NSP262096 NIT261708:NIT262096 MYX261708:MYX262096 MPB261708:MPB262096 MFF261708:MFF262096 LVJ261708:LVJ262096 LLN261708:LLN262096 LBR261708:LBR262096 KRV261708:KRV262096 KHZ261708:KHZ262096 JYD261708:JYD262096 JOH261708:JOH262096 JEL261708:JEL262096 IUP261708:IUP262096 IKT261708:IKT262096 IAX261708:IAX262096 HRB261708:HRB262096 HHF261708:HHF262096 GXJ261708:GXJ262096 GNN261708:GNN262096 GDR261708:GDR262096 FTV261708:FTV262096 FJZ261708:FJZ262096 FAD261708:FAD262096 EQH261708:EQH262096 EGL261708:EGL262096 DWP261708:DWP262096 DMT261708:DMT262096 DCX261708:DCX262096 CTB261708:CTB262096 CJF261708:CJF262096 BZJ261708:BZJ262096 BPN261708:BPN262096 BFR261708:BFR262096 AVV261708:AVV262096 ALZ261708:ALZ262096 ACD261708:ACD262096 SH261708:SH262096 IL261708:IL262096 A261708:A262096 WUX196172:WUX196560 WLB196172:WLB196560 WBF196172:WBF196560 VRJ196172:VRJ196560 VHN196172:VHN196560 UXR196172:UXR196560 UNV196172:UNV196560 UDZ196172:UDZ196560 TUD196172:TUD196560 TKH196172:TKH196560 TAL196172:TAL196560 SQP196172:SQP196560 SGT196172:SGT196560 RWX196172:RWX196560 RNB196172:RNB196560 RDF196172:RDF196560 QTJ196172:QTJ196560 QJN196172:QJN196560 PZR196172:PZR196560 PPV196172:PPV196560 PFZ196172:PFZ196560 OWD196172:OWD196560 OMH196172:OMH196560 OCL196172:OCL196560 NSP196172:NSP196560 NIT196172:NIT196560 MYX196172:MYX196560 MPB196172:MPB196560 MFF196172:MFF196560 LVJ196172:LVJ196560 LLN196172:LLN196560 LBR196172:LBR196560 KRV196172:KRV196560 KHZ196172:KHZ196560 JYD196172:JYD196560 JOH196172:JOH196560 JEL196172:JEL196560 IUP196172:IUP196560 IKT196172:IKT196560 IAX196172:IAX196560 HRB196172:HRB196560 HHF196172:HHF196560 GXJ196172:GXJ196560 GNN196172:GNN196560 GDR196172:GDR196560 FTV196172:FTV196560 FJZ196172:FJZ196560 FAD196172:FAD196560 EQH196172:EQH196560 EGL196172:EGL196560 DWP196172:DWP196560 DMT196172:DMT196560 DCX196172:DCX196560 CTB196172:CTB196560 CJF196172:CJF196560 BZJ196172:BZJ196560 BPN196172:BPN196560 BFR196172:BFR196560 AVV196172:AVV196560 ALZ196172:ALZ196560 ACD196172:ACD196560 SH196172:SH196560 IL196172:IL196560 A196172:A196560 WUX130636:WUX131024 WLB130636:WLB131024 WBF130636:WBF131024 VRJ130636:VRJ131024 VHN130636:VHN131024 UXR130636:UXR131024 UNV130636:UNV131024 UDZ130636:UDZ131024 TUD130636:TUD131024 TKH130636:TKH131024 TAL130636:TAL131024 SQP130636:SQP131024 SGT130636:SGT131024 RWX130636:RWX131024 RNB130636:RNB131024 RDF130636:RDF131024 QTJ130636:QTJ131024 QJN130636:QJN131024 PZR130636:PZR131024 PPV130636:PPV131024 PFZ130636:PFZ131024 OWD130636:OWD131024 OMH130636:OMH131024 OCL130636:OCL131024 NSP130636:NSP131024 NIT130636:NIT131024 MYX130636:MYX131024 MPB130636:MPB131024 MFF130636:MFF131024 LVJ130636:LVJ131024 LLN130636:LLN131024 LBR130636:LBR131024 KRV130636:KRV131024 KHZ130636:KHZ131024 JYD130636:JYD131024 JOH130636:JOH131024 JEL130636:JEL131024 IUP130636:IUP131024 IKT130636:IKT131024 IAX130636:IAX131024 HRB130636:HRB131024 HHF130636:HHF131024 GXJ130636:GXJ131024 GNN130636:GNN131024 GDR130636:GDR131024 FTV130636:FTV131024 FJZ130636:FJZ131024 FAD130636:FAD131024 EQH130636:EQH131024 EGL130636:EGL131024 DWP130636:DWP131024 DMT130636:DMT131024 DCX130636:DCX131024 CTB130636:CTB131024 CJF130636:CJF131024 BZJ130636:BZJ131024 BPN130636:BPN131024 BFR130636:BFR131024 AVV130636:AVV131024 ALZ130636:ALZ131024 ACD130636:ACD131024 SH130636:SH131024 IL130636:IL131024 A130636:A131024 WUX65100:WUX65488 WLB65100:WLB65488 WBF65100:WBF65488 VRJ65100:VRJ65488 VHN65100:VHN65488 UXR65100:UXR65488 UNV65100:UNV65488 UDZ65100:UDZ65488 TUD65100:TUD65488 TKH65100:TKH65488 TAL65100:TAL65488 SQP65100:SQP65488 SGT65100:SGT65488 RWX65100:RWX65488 RNB65100:RNB65488 RDF65100:RDF65488 QTJ65100:QTJ65488 QJN65100:QJN65488 PZR65100:PZR65488 PPV65100:PPV65488 PFZ65100:PFZ65488 OWD65100:OWD65488 OMH65100:OMH65488 OCL65100:OCL65488 NSP65100:NSP65488 NIT65100:NIT65488 MYX65100:MYX65488 MPB65100:MPB65488 MFF65100:MFF65488 LVJ65100:LVJ65488 LLN65100:LLN65488 LBR65100:LBR65488 KRV65100:KRV65488 KHZ65100:KHZ65488 JYD65100:JYD65488 JOH65100:JOH65488 JEL65100:JEL65488 IUP65100:IUP65488 IKT65100:IKT65488 IAX65100:IAX65488 HRB65100:HRB65488 HHF65100:HHF65488 GXJ65100:GXJ65488 GNN65100:GNN65488 GDR65100:GDR65488 FTV65100:FTV65488 FJZ65100:FJZ65488 FAD65100:FAD65488 EQH65100:EQH65488 EGL65100:EGL65488 DWP65100:DWP65488 DMT65100:DMT65488 DCX65100:DCX65488 CTB65100:CTB65488 CJF65100:CJF65488 BZJ65100:BZJ65488 BPN65100:BPN65488 BFR65100:BFR65488 AVV65100:AVV65488 ALZ65100:ALZ65488 ACD65100:ACD65488 SH65100:SH65488 IL65100:IL65488" xr:uid="{00000000-0002-0000-0100-000001000000}">
      <formula1>#REF!</formula1>
    </dataValidation>
    <dataValidation type="list" allowBlank="1" showInputMessage="1" showErrorMessage="1" sqref="WVB982604:WVB982991 WLF982604:WLF982991 WBJ982604:WBJ982991 VRN982604:VRN982991 VHR982604:VHR982991 UXV982604:UXV982991 UNZ982604:UNZ982991 UED982604:UED982991 TUH982604:TUH982991 TKL982604:TKL982991 TAP982604:TAP982991 SQT982604:SQT982991 SGX982604:SGX982991 RXB982604:RXB982991 RNF982604:RNF982991 RDJ982604:RDJ982991 QTN982604:QTN982991 QJR982604:QJR982991 PZV982604:PZV982991 PPZ982604:PPZ982991 PGD982604:PGD982991 OWH982604:OWH982991 OML982604:OML982991 OCP982604:OCP982991 NST982604:NST982991 NIX982604:NIX982991 MZB982604:MZB982991 MPF982604:MPF982991 MFJ982604:MFJ982991 LVN982604:LVN982991 LLR982604:LLR982991 LBV982604:LBV982991 KRZ982604:KRZ982991 KID982604:KID982991 JYH982604:JYH982991 JOL982604:JOL982991 JEP982604:JEP982991 IUT982604:IUT982991 IKX982604:IKX982991 IBB982604:IBB982991 HRF982604:HRF982991 HHJ982604:HHJ982991 GXN982604:GXN982991 GNR982604:GNR982991 GDV982604:GDV982991 FTZ982604:FTZ982991 FKD982604:FKD982991 FAH982604:FAH982991 EQL982604:EQL982991 EGP982604:EGP982991 DWT982604:DWT982991 DMX982604:DMX982991 DDB982604:DDB982991 CTF982604:CTF982991 CJJ982604:CJJ982991 BZN982604:BZN982991 BPR982604:BPR982991 BFV982604:BFV982991 AVZ982604:AVZ982991 AMD982604:AMD982991 ACH982604:ACH982991 SL982604:SL982991 IP982604:IP982991 E982604:E982991 WVB917068:WVB917455 WLF917068:WLF917455 WBJ917068:WBJ917455 VRN917068:VRN917455 VHR917068:VHR917455 UXV917068:UXV917455 UNZ917068:UNZ917455 UED917068:UED917455 TUH917068:TUH917455 TKL917068:TKL917455 TAP917068:TAP917455 SQT917068:SQT917455 SGX917068:SGX917455 RXB917068:RXB917455 RNF917068:RNF917455 RDJ917068:RDJ917455 QTN917068:QTN917455 QJR917068:QJR917455 PZV917068:PZV917455 PPZ917068:PPZ917455 PGD917068:PGD917455 OWH917068:OWH917455 OML917068:OML917455 OCP917068:OCP917455 NST917068:NST917455 NIX917068:NIX917455 MZB917068:MZB917455 MPF917068:MPF917455 MFJ917068:MFJ917455 LVN917068:LVN917455 LLR917068:LLR917455 LBV917068:LBV917455 KRZ917068:KRZ917455 KID917068:KID917455 JYH917068:JYH917455 JOL917068:JOL917455 JEP917068:JEP917455 IUT917068:IUT917455 IKX917068:IKX917455 IBB917068:IBB917455 HRF917068:HRF917455 HHJ917068:HHJ917455 GXN917068:GXN917455 GNR917068:GNR917455 GDV917068:GDV917455 FTZ917068:FTZ917455 FKD917068:FKD917455 FAH917068:FAH917455 EQL917068:EQL917455 EGP917068:EGP917455 DWT917068:DWT917455 DMX917068:DMX917455 DDB917068:DDB917455 CTF917068:CTF917455 CJJ917068:CJJ917455 BZN917068:BZN917455 BPR917068:BPR917455 BFV917068:BFV917455 AVZ917068:AVZ917455 AMD917068:AMD917455 ACH917068:ACH917455 SL917068:SL917455 IP917068:IP917455 E917068:E917455 WVB851532:WVB851919 WLF851532:WLF851919 WBJ851532:WBJ851919 VRN851532:VRN851919 VHR851532:VHR851919 UXV851532:UXV851919 UNZ851532:UNZ851919 UED851532:UED851919 TUH851532:TUH851919 TKL851532:TKL851919 TAP851532:TAP851919 SQT851532:SQT851919 SGX851532:SGX851919 RXB851532:RXB851919 RNF851532:RNF851919 RDJ851532:RDJ851919 QTN851532:QTN851919 QJR851532:QJR851919 PZV851532:PZV851919 PPZ851532:PPZ851919 PGD851532:PGD851919 OWH851532:OWH851919 OML851532:OML851919 OCP851532:OCP851919 NST851532:NST851919 NIX851532:NIX851919 MZB851532:MZB851919 MPF851532:MPF851919 MFJ851532:MFJ851919 LVN851532:LVN851919 LLR851532:LLR851919 LBV851532:LBV851919 KRZ851532:KRZ851919 KID851532:KID851919 JYH851532:JYH851919 JOL851532:JOL851919 JEP851532:JEP851919 IUT851532:IUT851919 IKX851532:IKX851919 IBB851532:IBB851919 HRF851532:HRF851919 HHJ851532:HHJ851919 GXN851532:GXN851919 GNR851532:GNR851919 GDV851532:GDV851919 FTZ851532:FTZ851919 FKD851532:FKD851919 FAH851532:FAH851919 EQL851532:EQL851919 EGP851532:EGP851919 DWT851532:DWT851919 DMX851532:DMX851919 DDB851532:DDB851919 CTF851532:CTF851919 CJJ851532:CJJ851919 BZN851532:BZN851919 BPR851532:BPR851919 BFV851532:BFV851919 AVZ851532:AVZ851919 AMD851532:AMD851919 ACH851532:ACH851919 SL851532:SL851919 IP851532:IP851919 E851532:E851919 WVB785996:WVB786383 WLF785996:WLF786383 WBJ785996:WBJ786383 VRN785996:VRN786383 VHR785996:VHR786383 UXV785996:UXV786383 UNZ785996:UNZ786383 UED785996:UED786383 TUH785996:TUH786383 TKL785996:TKL786383 TAP785996:TAP786383 SQT785996:SQT786383 SGX785996:SGX786383 RXB785996:RXB786383 RNF785996:RNF786383 RDJ785996:RDJ786383 QTN785996:QTN786383 QJR785996:QJR786383 PZV785996:PZV786383 PPZ785996:PPZ786383 PGD785996:PGD786383 OWH785996:OWH786383 OML785996:OML786383 OCP785996:OCP786383 NST785996:NST786383 NIX785996:NIX786383 MZB785996:MZB786383 MPF785996:MPF786383 MFJ785996:MFJ786383 LVN785996:LVN786383 LLR785996:LLR786383 LBV785996:LBV786383 KRZ785996:KRZ786383 KID785996:KID786383 JYH785996:JYH786383 JOL785996:JOL786383 JEP785996:JEP786383 IUT785996:IUT786383 IKX785996:IKX786383 IBB785996:IBB786383 HRF785996:HRF786383 HHJ785996:HHJ786383 GXN785996:GXN786383 GNR785996:GNR786383 GDV785996:GDV786383 FTZ785996:FTZ786383 FKD785996:FKD786383 FAH785996:FAH786383 EQL785996:EQL786383 EGP785996:EGP786383 DWT785996:DWT786383 DMX785996:DMX786383 DDB785996:DDB786383 CTF785996:CTF786383 CJJ785996:CJJ786383 BZN785996:BZN786383 BPR785996:BPR786383 BFV785996:BFV786383 AVZ785996:AVZ786383 AMD785996:AMD786383 ACH785996:ACH786383 SL785996:SL786383 IP785996:IP786383 E785996:E786383 WVB720460:WVB720847 WLF720460:WLF720847 WBJ720460:WBJ720847 VRN720460:VRN720847 VHR720460:VHR720847 UXV720460:UXV720847 UNZ720460:UNZ720847 UED720460:UED720847 TUH720460:TUH720847 TKL720460:TKL720847 TAP720460:TAP720847 SQT720460:SQT720847 SGX720460:SGX720847 RXB720460:RXB720847 RNF720460:RNF720847 RDJ720460:RDJ720847 QTN720460:QTN720847 QJR720460:QJR720847 PZV720460:PZV720847 PPZ720460:PPZ720847 PGD720460:PGD720847 OWH720460:OWH720847 OML720460:OML720847 OCP720460:OCP720847 NST720460:NST720847 NIX720460:NIX720847 MZB720460:MZB720847 MPF720460:MPF720847 MFJ720460:MFJ720847 LVN720460:LVN720847 LLR720460:LLR720847 LBV720460:LBV720847 KRZ720460:KRZ720847 KID720460:KID720847 JYH720460:JYH720847 JOL720460:JOL720847 JEP720460:JEP720847 IUT720460:IUT720847 IKX720460:IKX720847 IBB720460:IBB720847 HRF720460:HRF720847 HHJ720460:HHJ720847 GXN720460:GXN720847 GNR720460:GNR720847 GDV720460:GDV720847 FTZ720460:FTZ720847 FKD720460:FKD720847 FAH720460:FAH720847 EQL720460:EQL720847 EGP720460:EGP720847 DWT720460:DWT720847 DMX720460:DMX720847 DDB720460:DDB720847 CTF720460:CTF720847 CJJ720460:CJJ720847 BZN720460:BZN720847 BPR720460:BPR720847 BFV720460:BFV720847 AVZ720460:AVZ720847 AMD720460:AMD720847 ACH720460:ACH720847 SL720460:SL720847 IP720460:IP720847 E720460:E720847 WVB654924:WVB655311 WLF654924:WLF655311 WBJ654924:WBJ655311 VRN654924:VRN655311 VHR654924:VHR655311 UXV654924:UXV655311 UNZ654924:UNZ655311 UED654924:UED655311 TUH654924:TUH655311 TKL654924:TKL655311 TAP654924:TAP655311 SQT654924:SQT655311 SGX654924:SGX655311 RXB654924:RXB655311 RNF654924:RNF655311 RDJ654924:RDJ655311 QTN654924:QTN655311 QJR654924:QJR655311 PZV654924:PZV655311 PPZ654924:PPZ655311 PGD654924:PGD655311 OWH654924:OWH655311 OML654924:OML655311 OCP654924:OCP655311 NST654924:NST655311 NIX654924:NIX655311 MZB654924:MZB655311 MPF654924:MPF655311 MFJ654924:MFJ655311 LVN654924:LVN655311 LLR654924:LLR655311 LBV654924:LBV655311 KRZ654924:KRZ655311 KID654924:KID655311 JYH654924:JYH655311 JOL654924:JOL655311 JEP654924:JEP655311 IUT654924:IUT655311 IKX654924:IKX655311 IBB654924:IBB655311 HRF654924:HRF655311 HHJ654924:HHJ655311 GXN654924:GXN655311 GNR654924:GNR655311 GDV654924:GDV655311 FTZ654924:FTZ655311 FKD654924:FKD655311 FAH654924:FAH655311 EQL654924:EQL655311 EGP654924:EGP655311 DWT654924:DWT655311 DMX654924:DMX655311 DDB654924:DDB655311 CTF654924:CTF655311 CJJ654924:CJJ655311 BZN654924:BZN655311 BPR654924:BPR655311 BFV654924:BFV655311 AVZ654924:AVZ655311 AMD654924:AMD655311 ACH654924:ACH655311 SL654924:SL655311 IP654924:IP655311 E654924:E655311 WVB589388:WVB589775 WLF589388:WLF589775 WBJ589388:WBJ589775 VRN589388:VRN589775 VHR589388:VHR589775 UXV589388:UXV589775 UNZ589388:UNZ589775 UED589388:UED589775 TUH589388:TUH589775 TKL589388:TKL589775 TAP589388:TAP589775 SQT589388:SQT589775 SGX589388:SGX589775 RXB589388:RXB589775 RNF589388:RNF589775 RDJ589388:RDJ589775 QTN589388:QTN589775 QJR589388:QJR589775 PZV589388:PZV589775 PPZ589388:PPZ589775 PGD589388:PGD589775 OWH589388:OWH589775 OML589388:OML589775 OCP589388:OCP589775 NST589388:NST589775 NIX589388:NIX589775 MZB589388:MZB589775 MPF589388:MPF589775 MFJ589388:MFJ589775 LVN589388:LVN589775 LLR589388:LLR589775 LBV589388:LBV589775 KRZ589388:KRZ589775 KID589388:KID589775 JYH589388:JYH589775 JOL589388:JOL589775 JEP589388:JEP589775 IUT589388:IUT589775 IKX589388:IKX589775 IBB589388:IBB589775 HRF589388:HRF589775 HHJ589388:HHJ589775 GXN589388:GXN589775 GNR589388:GNR589775 GDV589388:GDV589775 FTZ589388:FTZ589775 FKD589388:FKD589775 FAH589388:FAH589775 EQL589388:EQL589775 EGP589388:EGP589775 DWT589388:DWT589775 DMX589388:DMX589775 DDB589388:DDB589775 CTF589388:CTF589775 CJJ589388:CJJ589775 BZN589388:BZN589775 BPR589388:BPR589775 BFV589388:BFV589775 AVZ589388:AVZ589775 AMD589388:AMD589775 ACH589388:ACH589775 SL589388:SL589775 IP589388:IP589775 E589388:E589775 WVB523852:WVB524239 WLF523852:WLF524239 WBJ523852:WBJ524239 VRN523852:VRN524239 VHR523852:VHR524239 UXV523852:UXV524239 UNZ523852:UNZ524239 UED523852:UED524239 TUH523852:TUH524239 TKL523852:TKL524239 TAP523852:TAP524239 SQT523852:SQT524239 SGX523852:SGX524239 RXB523852:RXB524239 RNF523852:RNF524239 RDJ523852:RDJ524239 QTN523852:QTN524239 QJR523852:QJR524239 PZV523852:PZV524239 PPZ523852:PPZ524239 PGD523852:PGD524239 OWH523852:OWH524239 OML523852:OML524239 OCP523852:OCP524239 NST523852:NST524239 NIX523852:NIX524239 MZB523852:MZB524239 MPF523852:MPF524239 MFJ523852:MFJ524239 LVN523852:LVN524239 LLR523852:LLR524239 LBV523852:LBV524239 KRZ523852:KRZ524239 KID523852:KID524239 JYH523852:JYH524239 JOL523852:JOL524239 JEP523852:JEP524239 IUT523852:IUT524239 IKX523852:IKX524239 IBB523852:IBB524239 HRF523852:HRF524239 HHJ523852:HHJ524239 GXN523852:GXN524239 GNR523852:GNR524239 GDV523852:GDV524239 FTZ523852:FTZ524239 FKD523852:FKD524239 FAH523852:FAH524239 EQL523852:EQL524239 EGP523852:EGP524239 DWT523852:DWT524239 DMX523852:DMX524239 DDB523852:DDB524239 CTF523852:CTF524239 CJJ523852:CJJ524239 BZN523852:BZN524239 BPR523852:BPR524239 BFV523852:BFV524239 AVZ523852:AVZ524239 AMD523852:AMD524239 ACH523852:ACH524239 SL523852:SL524239 IP523852:IP524239 E523852:E524239 WVB458316:WVB458703 WLF458316:WLF458703 WBJ458316:WBJ458703 VRN458316:VRN458703 VHR458316:VHR458703 UXV458316:UXV458703 UNZ458316:UNZ458703 UED458316:UED458703 TUH458316:TUH458703 TKL458316:TKL458703 TAP458316:TAP458703 SQT458316:SQT458703 SGX458316:SGX458703 RXB458316:RXB458703 RNF458316:RNF458703 RDJ458316:RDJ458703 QTN458316:QTN458703 QJR458316:QJR458703 PZV458316:PZV458703 PPZ458316:PPZ458703 PGD458316:PGD458703 OWH458316:OWH458703 OML458316:OML458703 OCP458316:OCP458703 NST458316:NST458703 NIX458316:NIX458703 MZB458316:MZB458703 MPF458316:MPF458703 MFJ458316:MFJ458703 LVN458316:LVN458703 LLR458316:LLR458703 LBV458316:LBV458703 KRZ458316:KRZ458703 KID458316:KID458703 JYH458316:JYH458703 JOL458316:JOL458703 JEP458316:JEP458703 IUT458316:IUT458703 IKX458316:IKX458703 IBB458316:IBB458703 HRF458316:HRF458703 HHJ458316:HHJ458703 GXN458316:GXN458703 GNR458316:GNR458703 GDV458316:GDV458703 FTZ458316:FTZ458703 FKD458316:FKD458703 FAH458316:FAH458703 EQL458316:EQL458703 EGP458316:EGP458703 DWT458316:DWT458703 DMX458316:DMX458703 DDB458316:DDB458703 CTF458316:CTF458703 CJJ458316:CJJ458703 BZN458316:BZN458703 BPR458316:BPR458703 BFV458316:BFV458703 AVZ458316:AVZ458703 AMD458316:AMD458703 ACH458316:ACH458703 SL458316:SL458703 IP458316:IP458703 E458316:E458703 WVB392780:WVB393167 WLF392780:WLF393167 WBJ392780:WBJ393167 VRN392780:VRN393167 VHR392780:VHR393167 UXV392780:UXV393167 UNZ392780:UNZ393167 UED392780:UED393167 TUH392780:TUH393167 TKL392780:TKL393167 TAP392780:TAP393167 SQT392780:SQT393167 SGX392780:SGX393167 RXB392780:RXB393167 RNF392780:RNF393167 RDJ392780:RDJ393167 QTN392780:QTN393167 QJR392780:QJR393167 PZV392780:PZV393167 PPZ392780:PPZ393167 PGD392780:PGD393167 OWH392780:OWH393167 OML392780:OML393167 OCP392780:OCP393167 NST392780:NST393167 NIX392780:NIX393167 MZB392780:MZB393167 MPF392780:MPF393167 MFJ392780:MFJ393167 LVN392780:LVN393167 LLR392780:LLR393167 LBV392780:LBV393167 KRZ392780:KRZ393167 KID392780:KID393167 JYH392780:JYH393167 JOL392780:JOL393167 JEP392780:JEP393167 IUT392780:IUT393167 IKX392780:IKX393167 IBB392780:IBB393167 HRF392780:HRF393167 HHJ392780:HHJ393167 GXN392780:GXN393167 GNR392780:GNR393167 GDV392780:GDV393167 FTZ392780:FTZ393167 FKD392780:FKD393167 FAH392780:FAH393167 EQL392780:EQL393167 EGP392780:EGP393167 DWT392780:DWT393167 DMX392780:DMX393167 DDB392780:DDB393167 CTF392780:CTF393167 CJJ392780:CJJ393167 BZN392780:BZN393167 BPR392780:BPR393167 BFV392780:BFV393167 AVZ392780:AVZ393167 AMD392780:AMD393167 ACH392780:ACH393167 SL392780:SL393167 IP392780:IP393167 E392780:E393167 WVB327244:WVB327631 WLF327244:WLF327631 WBJ327244:WBJ327631 VRN327244:VRN327631 VHR327244:VHR327631 UXV327244:UXV327631 UNZ327244:UNZ327631 UED327244:UED327631 TUH327244:TUH327631 TKL327244:TKL327631 TAP327244:TAP327631 SQT327244:SQT327631 SGX327244:SGX327631 RXB327244:RXB327631 RNF327244:RNF327631 RDJ327244:RDJ327631 QTN327244:QTN327631 QJR327244:QJR327631 PZV327244:PZV327631 PPZ327244:PPZ327631 PGD327244:PGD327631 OWH327244:OWH327631 OML327244:OML327631 OCP327244:OCP327631 NST327244:NST327631 NIX327244:NIX327631 MZB327244:MZB327631 MPF327244:MPF327631 MFJ327244:MFJ327631 LVN327244:LVN327631 LLR327244:LLR327631 LBV327244:LBV327631 KRZ327244:KRZ327631 KID327244:KID327631 JYH327244:JYH327631 JOL327244:JOL327631 JEP327244:JEP327631 IUT327244:IUT327631 IKX327244:IKX327631 IBB327244:IBB327631 HRF327244:HRF327631 HHJ327244:HHJ327631 GXN327244:GXN327631 GNR327244:GNR327631 GDV327244:GDV327631 FTZ327244:FTZ327631 FKD327244:FKD327631 FAH327244:FAH327631 EQL327244:EQL327631 EGP327244:EGP327631 DWT327244:DWT327631 DMX327244:DMX327631 DDB327244:DDB327631 CTF327244:CTF327631 CJJ327244:CJJ327631 BZN327244:BZN327631 BPR327244:BPR327631 BFV327244:BFV327631 AVZ327244:AVZ327631 AMD327244:AMD327631 ACH327244:ACH327631 SL327244:SL327631 IP327244:IP327631 E327244:E327631 WVB261708:WVB262095 WLF261708:WLF262095 WBJ261708:WBJ262095 VRN261708:VRN262095 VHR261708:VHR262095 UXV261708:UXV262095 UNZ261708:UNZ262095 UED261708:UED262095 TUH261708:TUH262095 TKL261708:TKL262095 TAP261708:TAP262095 SQT261708:SQT262095 SGX261708:SGX262095 RXB261708:RXB262095 RNF261708:RNF262095 RDJ261708:RDJ262095 QTN261708:QTN262095 QJR261708:QJR262095 PZV261708:PZV262095 PPZ261708:PPZ262095 PGD261708:PGD262095 OWH261708:OWH262095 OML261708:OML262095 OCP261708:OCP262095 NST261708:NST262095 NIX261708:NIX262095 MZB261708:MZB262095 MPF261708:MPF262095 MFJ261708:MFJ262095 LVN261708:LVN262095 LLR261708:LLR262095 LBV261708:LBV262095 KRZ261708:KRZ262095 KID261708:KID262095 JYH261708:JYH262095 JOL261708:JOL262095 JEP261708:JEP262095 IUT261708:IUT262095 IKX261708:IKX262095 IBB261708:IBB262095 HRF261708:HRF262095 HHJ261708:HHJ262095 GXN261708:GXN262095 GNR261708:GNR262095 GDV261708:GDV262095 FTZ261708:FTZ262095 FKD261708:FKD262095 FAH261708:FAH262095 EQL261708:EQL262095 EGP261708:EGP262095 DWT261708:DWT262095 DMX261708:DMX262095 DDB261708:DDB262095 CTF261708:CTF262095 CJJ261708:CJJ262095 BZN261708:BZN262095 BPR261708:BPR262095 BFV261708:BFV262095 AVZ261708:AVZ262095 AMD261708:AMD262095 ACH261708:ACH262095 SL261708:SL262095 IP261708:IP262095 E261708:E262095 WVB196172:WVB196559 WLF196172:WLF196559 WBJ196172:WBJ196559 VRN196172:VRN196559 VHR196172:VHR196559 UXV196172:UXV196559 UNZ196172:UNZ196559 UED196172:UED196559 TUH196172:TUH196559 TKL196172:TKL196559 TAP196172:TAP196559 SQT196172:SQT196559 SGX196172:SGX196559 RXB196172:RXB196559 RNF196172:RNF196559 RDJ196172:RDJ196559 QTN196172:QTN196559 QJR196172:QJR196559 PZV196172:PZV196559 PPZ196172:PPZ196559 PGD196172:PGD196559 OWH196172:OWH196559 OML196172:OML196559 OCP196172:OCP196559 NST196172:NST196559 NIX196172:NIX196559 MZB196172:MZB196559 MPF196172:MPF196559 MFJ196172:MFJ196559 LVN196172:LVN196559 LLR196172:LLR196559 LBV196172:LBV196559 KRZ196172:KRZ196559 KID196172:KID196559 JYH196172:JYH196559 JOL196172:JOL196559 JEP196172:JEP196559 IUT196172:IUT196559 IKX196172:IKX196559 IBB196172:IBB196559 HRF196172:HRF196559 HHJ196172:HHJ196559 GXN196172:GXN196559 GNR196172:GNR196559 GDV196172:GDV196559 FTZ196172:FTZ196559 FKD196172:FKD196559 FAH196172:FAH196559 EQL196172:EQL196559 EGP196172:EGP196559 DWT196172:DWT196559 DMX196172:DMX196559 DDB196172:DDB196559 CTF196172:CTF196559 CJJ196172:CJJ196559 BZN196172:BZN196559 BPR196172:BPR196559 BFV196172:BFV196559 AVZ196172:AVZ196559 AMD196172:AMD196559 ACH196172:ACH196559 SL196172:SL196559 IP196172:IP196559 E196172:E196559 WVB130636:WVB131023 WLF130636:WLF131023 WBJ130636:WBJ131023 VRN130636:VRN131023 VHR130636:VHR131023 UXV130636:UXV131023 UNZ130636:UNZ131023 UED130636:UED131023 TUH130636:TUH131023 TKL130636:TKL131023 TAP130636:TAP131023 SQT130636:SQT131023 SGX130636:SGX131023 RXB130636:RXB131023 RNF130636:RNF131023 RDJ130636:RDJ131023 QTN130636:QTN131023 QJR130636:QJR131023 PZV130636:PZV131023 PPZ130636:PPZ131023 PGD130636:PGD131023 OWH130636:OWH131023 OML130636:OML131023 OCP130636:OCP131023 NST130636:NST131023 NIX130636:NIX131023 MZB130636:MZB131023 MPF130636:MPF131023 MFJ130636:MFJ131023 LVN130636:LVN131023 LLR130636:LLR131023 LBV130636:LBV131023 KRZ130636:KRZ131023 KID130636:KID131023 JYH130636:JYH131023 JOL130636:JOL131023 JEP130636:JEP131023 IUT130636:IUT131023 IKX130636:IKX131023 IBB130636:IBB131023 HRF130636:HRF131023 HHJ130636:HHJ131023 GXN130636:GXN131023 GNR130636:GNR131023 GDV130636:GDV131023 FTZ130636:FTZ131023 FKD130636:FKD131023 FAH130636:FAH131023 EQL130636:EQL131023 EGP130636:EGP131023 DWT130636:DWT131023 DMX130636:DMX131023 DDB130636:DDB131023 CTF130636:CTF131023 CJJ130636:CJJ131023 BZN130636:BZN131023 BPR130636:BPR131023 BFV130636:BFV131023 AVZ130636:AVZ131023 AMD130636:AMD131023 ACH130636:ACH131023 SL130636:SL131023 IP130636:IP131023 E130636:E131023 WVB65100:WVB65487 WLF65100:WLF65487 WBJ65100:WBJ65487 VRN65100:VRN65487 VHR65100:VHR65487 UXV65100:UXV65487 UNZ65100:UNZ65487 UED65100:UED65487 TUH65100:TUH65487 TKL65100:TKL65487 TAP65100:TAP65487 SQT65100:SQT65487 SGX65100:SGX65487 RXB65100:RXB65487 RNF65100:RNF65487 RDJ65100:RDJ65487 QTN65100:QTN65487 QJR65100:QJR65487 PZV65100:PZV65487 PPZ65100:PPZ65487 PGD65100:PGD65487 OWH65100:OWH65487 OML65100:OML65487 OCP65100:OCP65487 NST65100:NST65487 NIX65100:NIX65487 MZB65100:MZB65487 MPF65100:MPF65487 MFJ65100:MFJ65487 LVN65100:LVN65487 LLR65100:LLR65487 LBV65100:LBV65487 KRZ65100:KRZ65487 KID65100:KID65487 JYH65100:JYH65487 JOL65100:JOL65487 JEP65100:JEP65487 IUT65100:IUT65487 IKX65100:IKX65487 IBB65100:IBB65487 HRF65100:HRF65487 HHJ65100:HHJ65487 GXN65100:GXN65487 GNR65100:GNR65487 GDV65100:GDV65487 FTZ65100:FTZ65487 FKD65100:FKD65487 FAH65100:FAH65487 EQL65100:EQL65487 EGP65100:EGP65487 DWT65100:DWT65487 DMX65100:DMX65487 DDB65100:DDB65487 CTF65100:CTF65487 CJJ65100:CJJ65487 BZN65100:BZN65487 BPR65100:BPR65487 BFV65100:BFV65487 AVZ65100:AVZ65487 AMD65100:AMD65487 ACH65100:ACH65487 SL65100:SL65487 IP65100:IP65487 E65100:E65487 F65486:F65487 WVC982990:WVC982991 WLG982990:WLG982991 WBK982990:WBK982991 VRO982990:VRO982991 VHS982990:VHS982991 UXW982990:UXW982991 UOA982990:UOA982991 UEE982990:UEE982991 TUI982990:TUI982991 TKM982990:TKM982991 TAQ982990:TAQ982991 SQU982990:SQU982991 SGY982990:SGY982991 RXC982990:RXC982991 RNG982990:RNG982991 RDK982990:RDK982991 QTO982990:QTO982991 QJS982990:QJS982991 PZW982990:PZW982991 PQA982990:PQA982991 PGE982990:PGE982991 OWI982990:OWI982991 OMM982990:OMM982991 OCQ982990:OCQ982991 NSU982990:NSU982991 NIY982990:NIY982991 MZC982990:MZC982991 MPG982990:MPG982991 MFK982990:MFK982991 LVO982990:LVO982991 LLS982990:LLS982991 LBW982990:LBW982991 KSA982990:KSA982991 KIE982990:KIE982991 JYI982990:JYI982991 JOM982990:JOM982991 JEQ982990:JEQ982991 IUU982990:IUU982991 IKY982990:IKY982991 IBC982990:IBC982991 HRG982990:HRG982991 HHK982990:HHK982991 GXO982990:GXO982991 GNS982990:GNS982991 GDW982990:GDW982991 FUA982990:FUA982991 FKE982990:FKE982991 FAI982990:FAI982991 EQM982990:EQM982991 EGQ982990:EGQ982991 DWU982990:DWU982991 DMY982990:DMY982991 DDC982990:DDC982991 CTG982990:CTG982991 CJK982990:CJK982991 BZO982990:BZO982991 BPS982990:BPS982991 BFW982990:BFW982991 AWA982990:AWA982991 AME982990:AME982991 ACI982990:ACI982991 SM982990:SM982991 IQ982990:IQ982991 F982990:F982991 WVC917454:WVC917455 WLG917454:WLG917455 WBK917454:WBK917455 VRO917454:VRO917455 VHS917454:VHS917455 UXW917454:UXW917455 UOA917454:UOA917455 UEE917454:UEE917455 TUI917454:TUI917455 TKM917454:TKM917455 TAQ917454:TAQ917455 SQU917454:SQU917455 SGY917454:SGY917455 RXC917454:RXC917455 RNG917454:RNG917455 RDK917454:RDK917455 QTO917454:QTO917455 QJS917454:QJS917455 PZW917454:PZW917455 PQA917454:PQA917455 PGE917454:PGE917455 OWI917454:OWI917455 OMM917454:OMM917455 OCQ917454:OCQ917455 NSU917454:NSU917455 NIY917454:NIY917455 MZC917454:MZC917455 MPG917454:MPG917455 MFK917454:MFK917455 LVO917454:LVO917455 LLS917454:LLS917455 LBW917454:LBW917455 KSA917454:KSA917455 KIE917454:KIE917455 JYI917454:JYI917455 JOM917454:JOM917455 JEQ917454:JEQ917455 IUU917454:IUU917455 IKY917454:IKY917455 IBC917454:IBC917455 HRG917454:HRG917455 HHK917454:HHK917455 GXO917454:GXO917455 GNS917454:GNS917455 GDW917454:GDW917455 FUA917454:FUA917455 FKE917454:FKE917455 FAI917454:FAI917455 EQM917454:EQM917455 EGQ917454:EGQ917455 DWU917454:DWU917455 DMY917454:DMY917455 DDC917454:DDC917455 CTG917454:CTG917455 CJK917454:CJK917455 BZO917454:BZO917455 BPS917454:BPS917455 BFW917454:BFW917455 AWA917454:AWA917455 AME917454:AME917455 ACI917454:ACI917455 SM917454:SM917455 IQ917454:IQ917455 F917454:F917455 WVC851918:WVC851919 WLG851918:WLG851919 WBK851918:WBK851919 VRO851918:VRO851919 VHS851918:VHS851919 UXW851918:UXW851919 UOA851918:UOA851919 UEE851918:UEE851919 TUI851918:TUI851919 TKM851918:TKM851919 TAQ851918:TAQ851919 SQU851918:SQU851919 SGY851918:SGY851919 RXC851918:RXC851919 RNG851918:RNG851919 RDK851918:RDK851919 QTO851918:QTO851919 QJS851918:QJS851919 PZW851918:PZW851919 PQA851918:PQA851919 PGE851918:PGE851919 OWI851918:OWI851919 OMM851918:OMM851919 OCQ851918:OCQ851919 NSU851918:NSU851919 NIY851918:NIY851919 MZC851918:MZC851919 MPG851918:MPG851919 MFK851918:MFK851919 LVO851918:LVO851919 LLS851918:LLS851919 LBW851918:LBW851919 KSA851918:KSA851919 KIE851918:KIE851919 JYI851918:JYI851919 JOM851918:JOM851919 JEQ851918:JEQ851919 IUU851918:IUU851919 IKY851918:IKY851919 IBC851918:IBC851919 HRG851918:HRG851919 HHK851918:HHK851919 GXO851918:GXO851919 GNS851918:GNS851919 GDW851918:GDW851919 FUA851918:FUA851919 FKE851918:FKE851919 FAI851918:FAI851919 EQM851918:EQM851919 EGQ851918:EGQ851919 DWU851918:DWU851919 DMY851918:DMY851919 DDC851918:DDC851919 CTG851918:CTG851919 CJK851918:CJK851919 BZO851918:BZO851919 BPS851918:BPS851919 BFW851918:BFW851919 AWA851918:AWA851919 AME851918:AME851919 ACI851918:ACI851919 SM851918:SM851919 IQ851918:IQ851919 F851918:F851919 WVC786382:WVC786383 WLG786382:WLG786383 WBK786382:WBK786383 VRO786382:VRO786383 VHS786382:VHS786383 UXW786382:UXW786383 UOA786382:UOA786383 UEE786382:UEE786383 TUI786382:TUI786383 TKM786382:TKM786383 TAQ786382:TAQ786383 SQU786382:SQU786383 SGY786382:SGY786383 RXC786382:RXC786383 RNG786382:RNG786383 RDK786382:RDK786383 QTO786382:QTO786383 QJS786382:QJS786383 PZW786382:PZW786383 PQA786382:PQA786383 PGE786382:PGE786383 OWI786382:OWI786383 OMM786382:OMM786383 OCQ786382:OCQ786383 NSU786382:NSU786383 NIY786382:NIY786383 MZC786382:MZC786383 MPG786382:MPG786383 MFK786382:MFK786383 LVO786382:LVO786383 LLS786382:LLS786383 LBW786382:LBW786383 KSA786382:KSA786383 KIE786382:KIE786383 JYI786382:JYI786383 JOM786382:JOM786383 JEQ786382:JEQ786383 IUU786382:IUU786383 IKY786382:IKY786383 IBC786382:IBC786383 HRG786382:HRG786383 HHK786382:HHK786383 GXO786382:GXO786383 GNS786382:GNS786383 GDW786382:GDW786383 FUA786382:FUA786383 FKE786382:FKE786383 FAI786382:FAI786383 EQM786382:EQM786383 EGQ786382:EGQ786383 DWU786382:DWU786383 DMY786382:DMY786383 DDC786382:DDC786383 CTG786382:CTG786383 CJK786382:CJK786383 BZO786382:BZO786383 BPS786382:BPS786383 BFW786382:BFW786383 AWA786382:AWA786383 AME786382:AME786383 ACI786382:ACI786383 SM786382:SM786383 IQ786382:IQ786383 F786382:F786383 WVC720846:WVC720847 WLG720846:WLG720847 WBK720846:WBK720847 VRO720846:VRO720847 VHS720846:VHS720847 UXW720846:UXW720847 UOA720846:UOA720847 UEE720846:UEE720847 TUI720846:TUI720847 TKM720846:TKM720847 TAQ720846:TAQ720847 SQU720846:SQU720847 SGY720846:SGY720847 RXC720846:RXC720847 RNG720846:RNG720847 RDK720846:RDK720847 QTO720846:QTO720847 QJS720846:QJS720847 PZW720846:PZW720847 PQA720846:PQA720847 PGE720846:PGE720847 OWI720846:OWI720847 OMM720846:OMM720847 OCQ720846:OCQ720847 NSU720846:NSU720847 NIY720846:NIY720847 MZC720846:MZC720847 MPG720846:MPG720847 MFK720846:MFK720847 LVO720846:LVO720847 LLS720846:LLS720847 LBW720846:LBW720847 KSA720846:KSA720847 KIE720846:KIE720847 JYI720846:JYI720847 JOM720846:JOM720847 JEQ720846:JEQ720847 IUU720846:IUU720847 IKY720846:IKY720847 IBC720846:IBC720847 HRG720846:HRG720847 HHK720846:HHK720847 GXO720846:GXO720847 GNS720846:GNS720847 GDW720846:GDW720847 FUA720846:FUA720847 FKE720846:FKE720847 FAI720846:FAI720847 EQM720846:EQM720847 EGQ720846:EGQ720847 DWU720846:DWU720847 DMY720846:DMY720847 DDC720846:DDC720847 CTG720846:CTG720847 CJK720846:CJK720847 BZO720846:BZO720847 BPS720846:BPS720847 BFW720846:BFW720847 AWA720846:AWA720847 AME720846:AME720847 ACI720846:ACI720847 SM720846:SM720847 IQ720846:IQ720847 F720846:F720847 WVC655310:WVC655311 WLG655310:WLG655311 WBK655310:WBK655311 VRO655310:VRO655311 VHS655310:VHS655311 UXW655310:UXW655311 UOA655310:UOA655311 UEE655310:UEE655311 TUI655310:TUI655311 TKM655310:TKM655311 TAQ655310:TAQ655311 SQU655310:SQU655311 SGY655310:SGY655311 RXC655310:RXC655311 RNG655310:RNG655311 RDK655310:RDK655311 QTO655310:QTO655311 QJS655310:QJS655311 PZW655310:PZW655311 PQA655310:PQA655311 PGE655310:PGE655311 OWI655310:OWI655311 OMM655310:OMM655311 OCQ655310:OCQ655311 NSU655310:NSU655311 NIY655310:NIY655311 MZC655310:MZC655311 MPG655310:MPG655311 MFK655310:MFK655311 LVO655310:LVO655311 LLS655310:LLS655311 LBW655310:LBW655311 KSA655310:KSA655311 KIE655310:KIE655311 JYI655310:JYI655311 JOM655310:JOM655311 JEQ655310:JEQ655311 IUU655310:IUU655311 IKY655310:IKY655311 IBC655310:IBC655311 HRG655310:HRG655311 HHK655310:HHK655311 GXO655310:GXO655311 GNS655310:GNS655311 GDW655310:GDW655311 FUA655310:FUA655311 FKE655310:FKE655311 FAI655310:FAI655311 EQM655310:EQM655311 EGQ655310:EGQ655311 DWU655310:DWU655311 DMY655310:DMY655311 DDC655310:DDC655311 CTG655310:CTG655311 CJK655310:CJK655311 BZO655310:BZO655311 BPS655310:BPS655311 BFW655310:BFW655311 AWA655310:AWA655311 AME655310:AME655311 ACI655310:ACI655311 SM655310:SM655311 IQ655310:IQ655311 F655310:F655311 WVC589774:WVC589775 WLG589774:WLG589775 WBK589774:WBK589775 VRO589774:VRO589775 VHS589774:VHS589775 UXW589774:UXW589775 UOA589774:UOA589775 UEE589774:UEE589775 TUI589774:TUI589775 TKM589774:TKM589775 TAQ589774:TAQ589775 SQU589774:SQU589775 SGY589774:SGY589775 RXC589774:RXC589775 RNG589774:RNG589775 RDK589774:RDK589775 QTO589774:QTO589775 QJS589774:QJS589775 PZW589774:PZW589775 PQA589774:PQA589775 PGE589774:PGE589775 OWI589774:OWI589775 OMM589774:OMM589775 OCQ589774:OCQ589775 NSU589774:NSU589775 NIY589774:NIY589775 MZC589774:MZC589775 MPG589774:MPG589775 MFK589774:MFK589775 LVO589774:LVO589775 LLS589774:LLS589775 LBW589774:LBW589775 KSA589774:KSA589775 KIE589774:KIE589775 JYI589774:JYI589775 JOM589774:JOM589775 JEQ589774:JEQ589775 IUU589774:IUU589775 IKY589774:IKY589775 IBC589774:IBC589775 HRG589774:HRG589775 HHK589774:HHK589775 GXO589774:GXO589775 GNS589774:GNS589775 GDW589774:GDW589775 FUA589774:FUA589775 FKE589774:FKE589775 FAI589774:FAI589775 EQM589774:EQM589775 EGQ589774:EGQ589775 DWU589774:DWU589775 DMY589774:DMY589775 DDC589774:DDC589775 CTG589774:CTG589775 CJK589774:CJK589775 BZO589774:BZO589775 BPS589774:BPS589775 BFW589774:BFW589775 AWA589774:AWA589775 AME589774:AME589775 ACI589774:ACI589775 SM589774:SM589775 IQ589774:IQ589775 F589774:F589775 WVC524238:WVC524239 WLG524238:WLG524239 WBK524238:WBK524239 VRO524238:VRO524239 VHS524238:VHS524239 UXW524238:UXW524239 UOA524238:UOA524239 UEE524238:UEE524239 TUI524238:TUI524239 TKM524238:TKM524239 TAQ524238:TAQ524239 SQU524238:SQU524239 SGY524238:SGY524239 RXC524238:RXC524239 RNG524238:RNG524239 RDK524238:RDK524239 QTO524238:QTO524239 QJS524238:QJS524239 PZW524238:PZW524239 PQA524238:PQA524239 PGE524238:PGE524239 OWI524238:OWI524239 OMM524238:OMM524239 OCQ524238:OCQ524239 NSU524238:NSU524239 NIY524238:NIY524239 MZC524238:MZC524239 MPG524238:MPG524239 MFK524238:MFK524239 LVO524238:LVO524239 LLS524238:LLS524239 LBW524238:LBW524239 KSA524238:KSA524239 KIE524238:KIE524239 JYI524238:JYI524239 JOM524238:JOM524239 JEQ524238:JEQ524239 IUU524238:IUU524239 IKY524238:IKY524239 IBC524238:IBC524239 HRG524238:HRG524239 HHK524238:HHK524239 GXO524238:GXO524239 GNS524238:GNS524239 GDW524238:GDW524239 FUA524238:FUA524239 FKE524238:FKE524239 FAI524238:FAI524239 EQM524238:EQM524239 EGQ524238:EGQ524239 DWU524238:DWU524239 DMY524238:DMY524239 DDC524238:DDC524239 CTG524238:CTG524239 CJK524238:CJK524239 BZO524238:BZO524239 BPS524238:BPS524239 BFW524238:BFW524239 AWA524238:AWA524239 AME524238:AME524239 ACI524238:ACI524239 SM524238:SM524239 IQ524238:IQ524239 F524238:F524239 WVC458702:WVC458703 WLG458702:WLG458703 WBK458702:WBK458703 VRO458702:VRO458703 VHS458702:VHS458703 UXW458702:UXW458703 UOA458702:UOA458703 UEE458702:UEE458703 TUI458702:TUI458703 TKM458702:TKM458703 TAQ458702:TAQ458703 SQU458702:SQU458703 SGY458702:SGY458703 RXC458702:RXC458703 RNG458702:RNG458703 RDK458702:RDK458703 QTO458702:QTO458703 QJS458702:QJS458703 PZW458702:PZW458703 PQA458702:PQA458703 PGE458702:PGE458703 OWI458702:OWI458703 OMM458702:OMM458703 OCQ458702:OCQ458703 NSU458702:NSU458703 NIY458702:NIY458703 MZC458702:MZC458703 MPG458702:MPG458703 MFK458702:MFK458703 LVO458702:LVO458703 LLS458702:LLS458703 LBW458702:LBW458703 KSA458702:KSA458703 KIE458702:KIE458703 JYI458702:JYI458703 JOM458702:JOM458703 JEQ458702:JEQ458703 IUU458702:IUU458703 IKY458702:IKY458703 IBC458702:IBC458703 HRG458702:HRG458703 HHK458702:HHK458703 GXO458702:GXO458703 GNS458702:GNS458703 GDW458702:GDW458703 FUA458702:FUA458703 FKE458702:FKE458703 FAI458702:FAI458703 EQM458702:EQM458703 EGQ458702:EGQ458703 DWU458702:DWU458703 DMY458702:DMY458703 DDC458702:DDC458703 CTG458702:CTG458703 CJK458702:CJK458703 BZO458702:BZO458703 BPS458702:BPS458703 BFW458702:BFW458703 AWA458702:AWA458703 AME458702:AME458703 ACI458702:ACI458703 SM458702:SM458703 IQ458702:IQ458703 F458702:F458703 WVC393166:WVC393167 WLG393166:WLG393167 WBK393166:WBK393167 VRO393166:VRO393167 VHS393166:VHS393167 UXW393166:UXW393167 UOA393166:UOA393167 UEE393166:UEE393167 TUI393166:TUI393167 TKM393166:TKM393167 TAQ393166:TAQ393167 SQU393166:SQU393167 SGY393166:SGY393167 RXC393166:RXC393167 RNG393166:RNG393167 RDK393166:RDK393167 QTO393166:QTO393167 QJS393166:QJS393167 PZW393166:PZW393167 PQA393166:PQA393167 PGE393166:PGE393167 OWI393166:OWI393167 OMM393166:OMM393167 OCQ393166:OCQ393167 NSU393166:NSU393167 NIY393166:NIY393167 MZC393166:MZC393167 MPG393166:MPG393167 MFK393166:MFK393167 LVO393166:LVO393167 LLS393166:LLS393167 LBW393166:LBW393167 KSA393166:KSA393167 KIE393166:KIE393167 JYI393166:JYI393167 JOM393166:JOM393167 JEQ393166:JEQ393167 IUU393166:IUU393167 IKY393166:IKY393167 IBC393166:IBC393167 HRG393166:HRG393167 HHK393166:HHK393167 GXO393166:GXO393167 GNS393166:GNS393167 GDW393166:GDW393167 FUA393166:FUA393167 FKE393166:FKE393167 FAI393166:FAI393167 EQM393166:EQM393167 EGQ393166:EGQ393167 DWU393166:DWU393167 DMY393166:DMY393167 DDC393166:DDC393167 CTG393166:CTG393167 CJK393166:CJK393167 BZO393166:BZO393167 BPS393166:BPS393167 BFW393166:BFW393167 AWA393166:AWA393167 AME393166:AME393167 ACI393166:ACI393167 SM393166:SM393167 IQ393166:IQ393167 F393166:F393167 WVC327630:WVC327631 WLG327630:WLG327631 WBK327630:WBK327631 VRO327630:VRO327631 VHS327630:VHS327631 UXW327630:UXW327631 UOA327630:UOA327631 UEE327630:UEE327631 TUI327630:TUI327631 TKM327630:TKM327631 TAQ327630:TAQ327631 SQU327630:SQU327631 SGY327630:SGY327631 RXC327630:RXC327631 RNG327630:RNG327631 RDK327630:RDK327631 QTO327630:QTO327631 QJS327630:QJS327631 PZW327630:PZW327631 PQA327630:PQA327631 PGE327630:PGE327631 OWI327630:OWI327631 OMM327630:OMM327631 OCQ327630:OCQ327631 NSU327630:NSU327631 NIY327630:NIY327631 MZC327630:MZC327631 MPG327630:MPG327631 MFK327630:MFK327631 LVO327630:LVO327631 LLS327630:LLS327631 LBW327630:LBW327631 KSA327630:KSA327631 KIE327630:KIE327631 JYI327630:JYI327631 JOM327630:JOM327631 JEQ327630:JEQ327631 IUU327630:IUU327631 IKY327630:IKY327631 IBC327630:IBC327631 HRG327630:HRG327631 HHK327630:HHK327631 GXO327630:GXO327631 GNS327630:GNS327631 GDW327630:GDW327631 FUA327630:FUA327631 FKE327630:FKE327631 FAI327630:FAI327631 EQM327630:EQM327631 EGQ327630:EGQ327631 DWU327630:DWU327631 DMY327630:DMY327631 DDC327630:DDC327631 CTG327630:CTG327631 CJK327630:CJK327631 BZO327630:BZO327631 BPS327630:BPS327631 BFW327630:BFW327631 AWA327630:AWA327631 AME327630:AME327631 ACI327630:ACI327631 SM327630:SM327631 IQ327630:IQ327631 F327630:F327631 WVC262094:WVC262095 WLG262094:WLG262095 WBK262094:WBK262095 VRO262094:VRO262095 VHS262094:VHS262095 UXW262094:UXW262095 UOA262094:UOA262095 UEE262094:UEE262095 TUI262094:TUI262095 TKM262094:TKM262095 TAQ262094:TAQ262095 SQU262094:SQU262095 SGY262094:SGY262095 RXC262094:RXC262095 RNG262094:RNG262095 RDK262094:RDK262095 QTO262094:QTO262095 QJS262094:QJS262095 PZW262094:PZW262095 PQA262094:PQA262095 PGE262094:PGE262095 OWI262094:OWI262095 OMM262094:OMM262095 OCQ262094:OCQ262095 NSU262094:NSU262095 NIY262094:NIY262095 MZC262094:MZC262095 MPG262094:MPG262095 MFK262094:MFK262095 LVO262094:LVO262095 LLS262094:LLS262095 LBW262094:LBW262095 KSA262094:KSA262095 KIE262094:KIE262095 JYI262094:JYI262095 JOM262094:JOM262095 JEQ262094:JEQ262095 IUU262094:IUU262095 IKY262094:IKY262095 IBC262094:IBC262095 HRG262094:HRG262095 HHK262094:HHK262095 GXO262094:GXO262095 GNS262094:GNS262095 GDW262094:GDW262095 FUA262094:FUA262095 FKE262094:FKE262095 FAI262094:FAI262095 EQM262094:EQM262095 EGQ262094:EGQ262095 DWU262094:DWU262095 DMY262094:DMY262095 DDC262094:DDC262095 CTG262094:CTG262095 CJK262094:CJK262095 BZO262094:BZO262095 BPS262094:BPS262095 BFW262094:BFW262095 AWA262094:AWA262095 AME262094:AME262095 ACI262094:ACI262095 SM262094:SM262095 IQ262094:IQ262095 F262094:F262095 WVC196558:WVC196559 WLG196558:WLG196559 WBK196558:WBK196559 VRO196558:VRO196559 VHS196558:VHS196559 UXW196558:UXW196559 UOA196558:UOA196559 UEE196558:UEE196559 TUI196558:TUI196559 TKM196558:TKM196559 TAQ196558:TAQ196559 SQU196558:SQU196559 SGY196558:SGY196559 RXC196558:RXC196559 RNG196558:RNG196559 RDK196558:RDK196559 QTO196558:QTO196559 QJS196558:QJS196559 PZW196558:PZW196559 PQA196558:PQA196559 PGE196558:PGE196559 OWI196558:OWI196559 OMM196558:OMM196559 OCQ196558:OCQ196559 NSU196558:NSU196559 NIY196558:NIY196559 MZC196558:MZC196559 MPG196558:MPG196559 MFK196558:MFK196559 LVO196558:LVO196559 LLS196558:LLS196559 LBW196558:LBW196559 KSA196558:KSA196559 KIE196558:KIE196559 JYI196558:JYI196559 JOM196558:JOM196559 JEQ196558:JEQ196559 IUU196558:IUU196559 IKY196558:IKY196559 IBC196558:IBC196559 HRG196558:HRG196559 HHK196558:HHK196559 GXO196558:GXO196559 GNS196558:GNS196559 GDW196558:GDW196559 FUA196558:FUA196559 FKE196558:FKE196559 FAI196558:FAI196559 EQM196558:EQM196559 EGQ196558:EGQ196559 DWU196558:DWU196559 DMY196558:DMY196559 DDC196558:DDC196559 CTG196558:CTG196559 CJK196558:CJK196559 BZO196558:BZO196559 BPS196558:BPS196559 BFW196558:BFW196559 AWA196558:AWA196559 AME196558:AME196559 ACI196558:ACI196559 SM196558:SM196559 IQ196558:IQ196559 F196558:F196559 WVC131022:WVC131023 WLG131022:WLG131023 WBK131022:WBK131023 VRO131022:VRO131023 VHS131022:VHS131023 UXW131022:UXW131023 UOA131022:UOA131023 UEE131022:UEE131023 TUI131022:TUI131023 TKM131022:TKM131023 TAQ131022:TAQ131023 SQU131022:SQU131023 SGY131022:SGY131023 RXC131022:RXC131023 RNG131022:RNG131023 RDK131022:RDK131023 QTO131022:QTO131023 QJS131022:QJS131023 PZW131022:PZW131023 PQA131022:PQA131023 PGE131022:PGE131023 OWI131022:OWI131023 OMM131022:OMM131023 OCQ131022:OCQ131023 NSU131022:NSU131023 NIY131022:NIY131023 MZC131022:MZC131023 MPG131022:MPG131023 MFK131022:MFK131023 LVO131022:LVO131023 LLS131022:LLS131023 LBW131022:LBW131023 KSA131022:KSA131023 KIE131022:KIE131023 JYI131022:JYI131023 JOM131022:JOM131023 JEQ131022:JEQ131023 IUU131022:IUU131023 IKY131022:IKY131023 IBC131022:IBC131023 HRG131022:HRG131023 HHK131022:HHK131023 GXO131022:GXO131023 GNS131022:GNS131023 GDW131022:GDW131023 FUA131022:FUA131023 FKE131022:FKE131023 FAI131022:FAI131023 EQM131022:EQM131023 EGQ131022:EGQ131023 DWU131022:DWU131023 DMY131022:DMY131023 DDC131022:DDC131023 CTG131022:CTG131023 CJK131022:CJK131023 BZO131022:BZO131023 BPS131022:BPS131023 BFW131022:BFW131023 AWA131022:AWA131023 AME131022:AME131023 ACI131022:ACI131023 SM131022:SM131023 IQ131022:IQ131023 F131022:F131023 WVC65486:WVC65487 WLG65486:WLG65487 WBK65486:WBK65487 VRO65486:VRO65487 VHS65486:VHS65487 UXW65486:UXW65487 UOA65486:UOA65487 UEE65486:UEE65487 TUI65486:TUI65487 TKM65486:TKM65487 TAQ65486:TAQ65487 SQU65486:SQU65487 SGY65486:SGY65487 RXC65486:RXC65487 RNG65486:RNG65487 RDK65486:RDK65487 QTO65486:QTO65487 QJS65486:QJS65487 PZW65486:PZW65487 PQA65486:PQA65487 PGE65486:PGE65487 OWI65486:OWI65487 OMM65486:OMM65487 OCQ65486:OCQ65487 NSU65486:NSU65487 NIY65486:NIY65487 MZC65486:MZC65487 MPG65486:MPG65487 MFK65486:MFK65487 LVO65486:LVO65487 LLS65486:LLS65487 LBW65486:LBW65487 KSA65486:KSA65487 KIE65486:KIE65487 JYI65486:JYI65487 JOM65486:JOM65487 JEQ65486:JEQ65487 IUU65486:IUU65487 IKY65486:IKY65487 IBC65486:IBC65487 HRG65486:HRG65487 HHK65486:HHK65487 GXO65486:GXO65487 GNS65486:GNS65487 GDW65486:GDW65487 FUA65486:FUA65487 FKE65486:FKE65487 FAI65486:FAI65487 EQM65486:EQM65487 EGQ65486:EGQ65487 DWU65486:DWU65487 DMY65486:DMY65487 DDC65486:DDC65487 CTG65486:CTG65487 CJK65486:CJK65487 BZO65486:BZO65487 BPS65486:BPS65487 BFW65486:BFW65487 AWA65486:AWA65487 AME65486:AME65487 ACI65486:ACI65487 SM65486:SM65487 IQ65486:IQ65487 E65488:F65488 WVB982992:WVC982992 WLF982992:WLG982992 WBJ982992:WBK982992 VRN982992:VRO982992 VHR982992:VHS982992 UXV982992:UXW982992 UNZ982992:UOA982992 UED982992:UEE982992 TUH982992:TUI982992 TKL982992:TKM982992 TAP982992:TAQ982992 SQT982992:SQU982992 SGX982992:SGY982992 RXB982992:RXC982992 RNF982992:RNG982992 RDJ982992:RDK982992 QTN982992:QTO982992 QJR982992:QJS982992 PZV982992:PZW982992 PPZ982992:PQA982992 PGD982992:PGE982992 OWH982992:OWI982992 OML982992:OMM982992 OCP982992:OCQ982992 NST982992:NSU982992 NIX982992:NIY982992 MZB982992:MZC982992 MPF982992:MPG982992 MFJ982992:MFK982992 LVN982992:LVO982992 LLR982992:LLS982992 LBV982992:LBW982992 KRZ982992:KSA982992 KID982992:KIE982992 JYH982992:JYI982992 JOL982992:JOM982992 JEP982992:JEQ982992 IUT982992:IUU982992 IKX982992:IKY982992 IBB982992:IBC982992 HRF982992:HRG982992 HHJ982992:HHK982992 GXN982992:GXO982992 GNR982992:GNS982992 GDV982992:GDW982992 FTZ982992:FUA982992 FKD982992:FKE982992 FAH982992:FAI982992 EQL982992:EQM982992 EGP982992:EGQ982992 DWT982992:DWU982992 DMX982992:DMY982992 DDB982992:DDC982992 CTF982992:CTG982992 CJJ982992:CJK982992 BZN982992:BZO982992 BPR982992:BPS982992 BFV982992:BFW982992 AVZ982992:AWA982992 AMD982992:AME982992 ACH982992:ACI982992 SL982992:SM982992 IP982992:IQ982992 E982992:F982992 WVB917456:WVC917456 WLF917456:WLG917456 WBJ917456:WBK917456 VRN917456:VRO917456 VHR917456:VHS917456 UXV917456:UXW917456 UNZ917456:UOA917456 UED917456:UEE917456 TUH917456:TUI917456 TKL917456:TKM917456 TAP917456:TAQ917456 SQT917456:SQU917456 SGX917456:SGY917456 RXB917456:RXC917456 RNF917456:RNG917456 RDJ917456:RDK917456 QTN917456:QTO917456 QJR917456:QJS917456 PZV917456:PZW917456 PPZ917456:PQA917456 PGD917456:PGE917456 OWH917456:OWI917456 OML917456:OMM917456 OCP917456:OCQ917456 NST917456:NSU917456 NIX917456:NIY917456 MZB917456:MZC917456 MPF917456:MPG917456 MFJ917456:MFK917456 LVN917456:LVO917456 LLR917456:LLS917456 LBV917456:LBW917456 KRZ917456:KSA917456 KID917456:KIE917456 JYH917456:JYI917456 JOL917456:JOM917456 JEP917456:JEQ917456 IUT917456:IUU917456 IKX917456:IKY917456 IBB917456:IBC917456 HRF917456:HRG917456 HHJ917456:HHK917456 GXN917456:GXO917456 GNR917456:GNS917456 GDV917456:GDW917456 FTZ917456:FUA917456 FKD917456:FKE917456 FAH917456:FAI917456 EQL917456:EQM917456 EGP917456:EGQ917456 DWT917456:DWU917456 DMX917456:DMY917456 DDB917456:DDC917456 CTF917456:CTG917456 CJJ917456:CJK917456 BZN917456:BZO917456 BPR917456:BPS917456 BFV917456:BFW917456 AVZ917456:AWA917456 AMD917456:AME917456 ACH917456:ACI917456 SL917456:SM917456 IP917456:IQ917456 E917456:F917456 WVB851920:WVC851920 WLF851920:WLG851920 WBJ851920:WBK851920 VRN851920:VRO851920 VHR851920:VHS851920 UXV851920:UXW851920 UNZ851920:UOA851920 UED851920:UEE851920 TUH851920:TUI851920 TKL851920:TKM851920 TAP851920:TAQ851920 SQT851920:SQU851920 SGX851920:SGY851920 RXB851920:RXC851920 RNF851920:RNG851920 RDJ851920:RDK851920 QTN851920:QTO851920 QJR851920:QJS851920 PZV851920:PZW851920 PPZ851920:PQA851920 PGD851920:PGE851920 OWH851920:OWI851920 OML851920:OMM851920 OCP851920:OCQ851920 NST851920:NSU851920 NIX851920:NIY851920 MZB851920:MZC851920 MPF851920:MPG851920 MFJ851920:MFK851920 LVN851920:LVO851920 LLR851920:LLS851920 LBV851920:LBW851920 KRZ851920:KSA851920 KID851920:KIE851920 JYH851920:JYI851920 JOL851920:JOM851920 JEP851920:JEQ851920 IUT851920:IUU851920 IKX851920:IKY851920 IBB851920:IBC851920 HRF851920:HRG851920 HHJ851920:HHK851920 GXN851920:GXO851920 GNR851920:GNS851920 GDV851920:GDW851920 FTZ851920:FUA851920 FKD851920:FKE851920 FAH851920:FAI851920 EQL851920:EQM851920 EGP851920:EGQ851920 DWT851920:DWU851920 DMX851920:DMY851920 DDB851920:DDC851920 CTF851920:CTG851920 CJJ851920:CJK851920 BZN851920:BZO851920 BPR851920:BPS851920 BFV851920:BFW851920 AVZ851920:AWA851920 AMD851920:AME851920 ACH851920:ACI851920 SL851920:SM851920 IP851920:IQ851920 E851920:F851920 WVB786384:WVC786384 WLF786384:WLG786384 WBJ786384:WBK786384 VRN786384:VRO786384 VHR786384:VHS786384 UXV786384:UXW786384 UNZ786384:UOA786384 UED786384:UEE786384 TUH786384:TUI786384 TKL786384:TKM786384 TAP786384:TAQ786384 SQT786384:SQU786384 SGX786384:SGY786384 RXB786384:RXC786384 RNF786384:RNG786384 RDJ786384:RDK786384 QTN786384:QTO786384 QJR786384:QJS786384 PZV786384:PZW786384 PPZ786384:PQA786384 PGD786384:PGE786384 OWH786384:OWI786384 OML786384:OMM786384 OCP786384:OCQ786384 NST786384:NSU786384 NIX786384:NIY786384 MZB786384:MZC786384 MPF786384:MPG786384 MFJ786384:MFK786384 LVN786384:LVO786384 LLR786384:LLS786384 LBV786384:LBW786384 KRZ786384:KSA786384 KID786384:KIE786384 JYH786384:JYI786384 JOL786384:JOM786384 JEP786384:JEQ786384 IUT786384:IUU786384 IKX786384:IKY786384 IBB786384:IBC786384 HRF786384:HRG786384 HHJ786384:HHK786384 GXN786384:GXO786384 GNR786384:GNS786384 GDV786384:GDW786384 FTZ786384:FUA786384 FKD786384:FKE786384 FAH786384:FAI786384 EQL786384:EQM786384 EGP786384:EGQ786384 DWT786384:DWU786384 DMX786384:DMY786384 DDB786384:DDC786384 CTF786384:CTG786384 CJJ786384:CJK786384 BZN786384:BZO786384 BPR786384:BPS786384 BFV786384:BFW786384 AVZ786384:AWA786384 AMD786384:AME786384 ACH786384:ACI786384 SL786384:SM786384 IP786384:IQ786384 E786384:F786384 WVB720848:WVC720848 WLF720848:WLG720848 WBJ720848:WBK720848 VRN720848:VRO720848 VHR720848:VHS720848 UXV720848:UXW720848 UNZ720848:UOA720848 UED720848:UEE720848 TUH720848:TUI720848 TKL720848:TKM720848 TAP720848:TAQ720848 SQT720848:SQU720848 SGX720848:SGY720848 RXB720848:RXC720848 RNF720848:RNG720848 RDJ720848:RDK720848 QTN720848:QTO720848 QJR720848:QJS720848 PZV720848:PZW720848 PPZ720848:PQA720848 PGD720848:PGE720848 OWH720848:OWI720848 OML720848:OMM720848 OCP720848:OCQ720848 NST720848:NSU720848 NIX720848:NIY720848 MZB720848:MZC720848 MPF720848:MPG720848 MFJ720848:MFK720848 LVN720848:LVO720848 LLR720848:LLS720848 LBV720848:LBW720848 KRZ720848:KSA720848 KID720848:KIE720848 JYH720848:JYI720848 JOL720848:JOM720848 JEP720848:JEQ720848 IUT720848:IUU720848 IKX720848:IKY720848 IBB720848:IBC720848 HRF720848:HRG720848 HHJ720848:HHK720848 GXN720848:GXO720848 GNR720848:GNS720848 GDV720848:GDW720848 FTZ720848:FUA720848 FKD720848:FKE720848 FAH720848:FAI720848 EQL720848:EQM720848 EGP720848:EGQ720848 DWT720848:DWU720848 DMX720848:DMY720848 DDB720848:DDC720848 CTF720848:CTG720848 CJJ720848:CJK720848 BZN720848:BZO720848 BPR720848:BPS720848 BFV720848:BFW720848 AVZ720848:AWA720848 AMD720848:AME720848 ACH720848:ACI720848 SL720848:SM720848 IP720848:IQ720848 E720848:F720848 WVB655312:WVC655312 WLF655312:WLG655312 WBJ655312:WBK655312 VRN655312:VRO655312 VHR655312:VHS655312 UXV655312:UXW655312 UNZ655312:UOA655312 UED655312:UEE655312 TUH655312:TUI655312 TKL655312:TKM655312 TAP655312:TAQ655312 SQT655312:SQU655312 SGX655312:SGY655312 RXB655312:RXC655312 RNF655312:RNG655312 RDJ655312:RDK655312 QTN655312:QTO655312 QJR655312:QJS655312 PZV655312:PZW655312 PPZ655312:PQA655312 PGD655312:PGE655312 OWH655312:OWI655312 OML655312:OMM655312 OCP655312:OCQ655312 NST655312:NSU655312 NIX655312:NIY655312 MZB655312:MZC655312 MPF655312:MPG655312 MFJ655312:MFK655312 LVN655312:LVO655312 LLR655312:LLS655312 LBV655312:LBW655312 KRZ655312:KSA655312 KID655312:KIE655312 JYH655312:JYI655312 JOL655312:JOM655312 JEP655312:JEQ655312 IUT655312:IUU655312 IKX655312:IKY655312 IBB655312:IBC655312 HRF655312:HRG655312 HHJ655312:HHK655312 GXN655312:GXO655312 GNR655312:GNS655312 GDV655312:GDW655312 FTZ655312:FUA655312 FKD655312:FKE655312 FAH655312:FAI655312 EQL655312:EQM655312 EGP655312:EGQ655312 DWT655312:DWU655312 DMX655312:DMY655312 DDB655312:DDC655312 CTF655312:CTG655312 CJJ655312:CJK655312 BZN655312:BZO655312 BPR655312:BPS655312 BFV655312:BFW655312 AVZ655312:AWA655312 AMD655312:AME655312 ACH655312:ACI655312 SL655312:SM655312 IP655312:IQ655312 E655312:F655312 WVB589776:WVC589776 WLF589776:WLG589776 WBJ589776:WBK589776 VRN589776:VRO589776 VHR589776:VHS589776 UXV589776:UXW589776 UNZ589776:UOA589776 UED589776:UEE589776 TUH589776:TUI589776 TKL589776:TKM589776 TAP589776:TAQ589776 SQT589776:SQU589776 SGX589776:SGY589776 RXB589776:RXC589776 RNF589776:RNG589776 RDJ589776:RDK589776 QTN589776:QTO589776 QJR589776:QJS589776 PZV589776:PZW589776 PPZ589776:PQA589776 PGD589776:PGE589776 OWH589776:OWI589776 OML589776:OMM589776 OCP589776:OCQ589776 NST589776:NSU589776 NIX589776:NIY589776 MZB589776:MZC589776 MPF589776:MPG589776 MFJ589776:MFK589776 LVN589776:LVO589776 LLR589776:LLS589776 LBV589776:LBW589776 KRZ589776:KSA589776 KID589776:KIE589776 JYH589776:JYI589776 JOL589776:JOM589776 JEP589776:JEQ589776 IUT589776:IUU589776 IKX589776:IKY589776 IBB589776:IBC589776 HRF589776:HRG589776 HHJ589776:HHK589776 GXN589776:GXO589776 GNR589776:GNS589776 GDV589776:GDW589776 FTZ589776:FUA589776 FKD589776:FKE589776 FAH589776:FAI589776 EQL589776:EQM589776 EGP589776:EGQ589776 DWT589776:DWU589776 DMX589776:DMY589776 DDB589776:DDC589776 CTF589776:CTG589776 CJJ589776:CJK589776 BZN589776:BZO589776 BPR589776:BPS589776 BFV589776:BFW589776 AVZ589776:AWA589776 AMD589776:AME589776 ACH589776:ACI589776 SL589776:SM589776 IP589776:IQ589776 E589776:F589776 WVB524240:WVC524240 WLF524240:WLG524240 WBJ524240:WBK524240 VRN524240:VRO524240 VHR524240:VHS524240 UXV524240:UXW524240 UNZ524240:UOA524240 UED524240:UEE524240 TUH524240:TUI524240 TKL524240:TKM524240 TAP524240:TAQ524240 SQT524240:SQU524240 SGX524240:SGY524240 RXB524240:RXC524240 RNF524240:RNG524240 RDJ524240:RDK524240 QTN524240:QTO524240 QJR524240:QJS524240 PZV524240:PZW524240 PPZ524240:PQA524240 PGD524240:PGE524240 OWH524240:OWI524240 OML524240:OMM524240 OCP524240:OCQ524240 NST524240:NSU524240 NIX524240:NIY524240 MZB524240:MZC524240 MPF524240:MPG524240 MFJ524240:MFK524240 LVN524240:LVO524240 LLR524240:LLS524240 LBV524240:LBW524240 KRZ524240:KSA524240 KID524240:KIE524240 JYH524240:JYI524240 JOL524240:JOM524240 JEP524240:JEQ524240 IUT524240:IUU524240 IKX524240:IKY524240 IBB524240:IBC524240 HRF524240:HRG524240 HHJ524240:HHK524240 GXN524240:GXO524240 GNR524240:GNS524240 GDV524240:GDW524240 FTZ524240:FUA524240 FKD524240:FKE524240 FAH524240:FAI524240 EQL524240:EQM524240 EGP524240:EGQ524240 DWT524240:DWU524240 DMX524240:DMY524240 DDB524240:DDC524240 CTF524240:CTG524240 CJJ524240:CJK524240 BZN524240:BZO524240 BPR524240:BPS524240 BFV524240:BFW524240 AVZ524240:AWA524240 AMD524240:AME524240 ACH524240:ACI524240 SL524240:SM524240 IP524240:IQ524240 E524240:F524240 WVB458704:WVC458704 WLF458704:WLG458704 WBJ458704:WBK458704 VRN458704:VRO458704 VHR458704:VHS458704 UXV458704:UXW458704 UNZ458704:UOA458704 UED458704:UEE458704 TUH458704:TUI458704 TKL458704:TKM458704 TAP458704:TAQ458704 SQT458704:SQU458704 SGX458704:SGY458704 RXB458704:RXC458704 RNF458704:RNG458704 RDJ458704:RDK458704 QTN458704:QTO458704 QJR458704:QJS458704 PZV458704:PZW458704 PPZ458704:PQA458704 PGD458704:PGE458704 OWH458704:OWI458704 OML458704:OMM458704 OCP458704:OCQ458704 NST458704:NSU458704 NIX458704:NIY458704 MZB458704:MZC458704 MPF458704:MPG458704 MFJ458704:MFK458704 LVN458704:LVO458704 LLR458704:LLS458704 LBV458704:LBW458704 KRZ458704:KSA458704 KID458704:KIE458704 JYH458704:JYI458704 JOL458704:JOM458704 JEP458704:JEQ458704 IUT458704:IUU458704 IKX458704:IKY458704 IBB458704:IBC458704 HRF458704:HRG458704 HHJ458704:HHK458704 GXN458704:GXO458704 GNR458704:GNS458704 GDV458704:GDW458704 FTZ458704:FUA458704 FKD458704:FKE458704 FAH458704:FAI458704 EQL458704:EQM458704 EGP458704:EGQ458704 DWT458704:DWU458704 DMX458704:DMY458704 DDB458704:DDC458704 CTF458704:CTG458704 CJJ458704:CJK458704 BZN458704:BZO458704 BPR458704:BPS458704 BFV458704:BFW458704 AVZ458704:AWA458704 AMD458704:AME458704 ACH458704:ACI458704 SL458704:SM458704 IP458704:IQ458704 E458704:F458704 WVB393168:WVC393168 WLF393168:WLG393168 WBJ393168:WBK393168 VRN393168:VRO393168 VHR393168:VHS393168 UXV393168:UXW393168 UNZ393168:UOA393168 UED393168:UEE393168 TUH393168:TUI393168 TKL393168:TKM393168 TAP393168:TAQ393168 SQT393168:SQU393168 SGX393168:SGY393168 RXB393168:RXC393168 RNF393168:RNG393168 RDJ393168:RDK393168 QTN393168:QTO393168 QJR393168:QJS393168 PZV393168:PZW393168 PPZ393168:PQA393168 PGD393168:PGE393168 OWH393168:OWI393168 OML393168:OMM393168 OCP393168:OCQ393168 NST393168:NSU393168 NIX393168:NIY393168 MZB393168:MZC393168 MPF393168:MPG393168 MFJ393168:MFK393168 LVN393168:LVO393168 LLR393168:LLS393168 LBV393168:LBW393168 KRZ393168:KSA393168 KID393168:KIE393168 JYH393168:JYI393168 JOL393168:JOM393168 JEP393168:JEQ393168 IUT393168:IUU393168 IKX393168:IKY393168 IBB393168:IBC393168 HRF393168:HRG393168 HHJ393168:HHK393168 GXN393168:GXO393168 GNR393168:GNS393168 GDV393168:GDW393168 FTZ393168:FUA393168 FKD393168:FKE393168 FAH393168:FAI393168 EQL393168:EQM393168 EGP393168:EGQ393168 DWT393168:DWU393168 DMX393168:DMY393168 DDB393168:DDC393168 CTF393168:CTG393168 CJJ393168:CJK393168 BZN393168:BZO393168 BPR393168:BPS393168 BFV393168:BFW393168 AVZ393168:AWA393168 AMD393168:AME393168 ACH393168:ACI393168 SL393168:SM393168 IP393168:IQ393168 E393168:F393168 WVB327632:WVC327632 WLF327632:WLG327632 WBJ327632:WBK327632 VRN327632:VRO327632 VHR327632:VHS327632 UXV327632:UXW327632 UNZ327632:UOA327632 UED327632:UEE327632 TUH327632:TUI327632 TKL327632:TKM327632 TAP327632:TAQ327632 SQT327632:SQU327632 SGX327632:SGY327632 RXB327632:RXC327632 RNF327632:RNG327632 RDJ327632:RDK327632 QTN327632:QTO327632 QJR327632:QJS327632 PZV327632:PZW327632 PPZ327632:PQA327632 PGD327632:PGE327632 OWH327632:OWI327632 OML327632:OMM327632 OCP327632:OCQ327632 NST327632:NSU327632 NIX327632:NIY327632 MZB327632:MZC327632 MPF327632:MPG327632 MFJ327632:MFK327632 LVN327632:LVO327632 LLR327632:LLS327632 LBV327632:LBW327632 KRZ327632:KSA327632 KID327632:KIE327632 JYH327632:JYI327632 JOL327632:JOM327632 JEP327632:JEQ327632 IUT327632:IUU327632 IKX327632:IKY327632 IBB327632:IBC327632 HRF327632:HRG327632 HHJ327632:HHK327632 GXN327632:GXO327632 GNR327632:GNS327632 GDV327632:GDW327632 FTZ327632:FUA327632 FKD327632:FKE327632 FAH327632:FAI327632 EQL327632:EQM327632 EGP327632:EGQ327632 DWT327632:DWU327632 DMX327632:DMY327632 DDB327632:DDC327632 CTF327632:CTG327632 CJJ327632:CJK327632 BZN327632:BZO327632 BPR327632:BPS327632 BFV327632:BFW327632 AVZ327632:AWA327632 AMD327632:AME327632 ACH327632:ACI327632 SL327632:SM327632 IP327632:IQ327632 E327632:F327632 WVB262096:WVC262096 WLF262096:WLG262096 WBJ262096:WBK262096 VRN262096:VRO262096 VHR262096:VHS262096 UXV262096:UXW262096 UNZ262096:UOA262096 UED262096:UEE262096 TUH262096:TUI262096 TKL262096:TKM262096 TAP262096:TAQ262096 SQT262096:SQU262096 SGX262096:SGY262096 RXB262096:RXC262096 RNF262096:RNG262096 RDJ262096:RDK262096 QTN262096:QTO262096 QJR262096:QJS262096 PZV262096:PZW262096 PPZ262096:PQA262096 PGD262096:PGE262096 OWH262096:OWI262096 OML262096:OMM262096 OCP262096:OCQ262096 NST262096:NSU262096 NIX262096:NIY262096 MZB262096:MZC262096 MPF262096:MPG262096 MFJ262096:MFK262096 LVN262096:LVO262096 LLR262096:LLS262096 LBV262096:LBW262096 KRZ262096:KSA262096 KID262096:KIE262096 JYH262096:JYI262096 JOL262096:JOM262096 JEP262096:JEQ262096 IUT262096:IUU262096 IKX262096:IKY262096 IBB262096:IBC262096 HRF262096:HRG262096 HHJ262096:HHK262096 GXN262096:GXO262096 GNR262096:GNS262096 GDV262096:GDW262096 FTZ262096:FUA262096 FKD262096:FKE262096 FAH262096:FAI262096 EQL262096:EQM262096 EGP262096:EGQ262096 DWT262096:DWU262096 DMX262096:DMY262096 DDB262096:DDC262096 CTF262096:CTG262096 CJJ262096:CJK262096 BZN262096:BZO262096 BPR262096:BPS262096 BFV262096:BFW262096 AVZ262096:AWA262096 AMD262096:AME262096 ACH262096:ACI262096 SL262096:SM262096 IP262096:IQ262096 E262096:F262096 WVB196560:WVC196560 WLF196560:WLG196560 WBJ196560:WBK196560 VRN196560:VRO196560 VHR196560:VHS196560 UXV196560:UXW196560 UNZ196560:UOA196560 UED196560:UEE196560 TUH196560:TUI196560 TKL196560:TKM196560 TAP196560:TAQ196560 SQT196560:SQU196560 SGX196560:SGY196560 RXB196560:RXC196560 RNF196560:RNG196560 RDJ196560:RDK196560 QTN196560:QTO196560 QJR196560:QJS196560 PZV196560:PZW196560 PPZ196560:PQA196560 PGD196560:PGE196560 OWH196560:OWI196560 OML196560:OMM196560 OCP196560:OCQ196560 NST196560:NSU196560 NIX196560:NIY196560 MZB196560:MZC196560 MPF196560:MPG196560 MFJ196560:MFK196560 LVN196560:LVO196560 LLR196560:LLS196560 LBV196560:LBW196560 KRZ196560:KSA196560 KID196560:KIE196560 JYH196560:JYI196560 JOL196560:JOM196560 JEP196560:JEQ196560 IUT196560:IUU196560 IKX196560:IKY196560 IBB196560:IBC196560 HRF196560:HRG196560 HHJ196560:HHK196560 GXN196560:GXO196560 GNR196560:GNS196560 GDV196560:GDW196560 FTZ196560:FUA196560 FKD196560:FKE196560 FAH196560:FAI196560 EQL196560:EQM196560 EGP196560:EGQ196560 DWT196560:DWU196560 DMX196560:DMY196560 DDB196560:DDC196560 CTF196560:CTG196560 CJJ196560:CJK196560 BZN196560:BZO196560 BPR196560:BPS196560 BFV196560:BFW196560 AVZ196560:AWA196560 AMD196560:AME196560 ACH196560:ACI196560 SL196560:SM196560 IP196560:IQ196560 E196560:F196560 WVB131024:WVC131024 WLF131024:WLG131024 WBJ131024:WBK131024 VRN131024:VRO131024 VHR131024:VHS131024 UXV131024:UXW131024 UNZ131024:UOA131024 UED131024:UEE131024 TUH131024:TUI131024 TKL131024:TKM131024 TAP131024:TAQ131024 SQT131024:SQU131024 SGX131024:SGY131024 RXB131024:RXC131024 RNF131024:RNG131024 RDJ131024:RDK131024 QTN131024:QTO131024 QJR131024:QJS131024 PZV131024:PZW131024 PPZ131024:PQA131024 PGD131024:PGE131024 OWH131024:OWI131024 OML131024:OMM131024 OCP131024:OCQ131024 NST131024:NSU131024 NIX131024:NIY131024 MZB131024:MZC131024 MPF131024:MPG131024 MFJ131024:MFK131024 LVN131024:LVO131024 LLR131024:LLS131024 LBV131024:LBW131024 KRZ131024:KSA131024 KID131024:KIE131024 JYH131024:JYI131024 JOL131024:JOM131024 JEP131024:JEQ131024 IUT131024:IUU131024 IKX131024:IKY131024 IBB131024:IBC131024 HRF131024:HRG131024 HHJ131024:HHK131024 GXN131024:GXO131024 GNR131024:GNS131024 GDV131024:GDW131024 FTZ131024:FUA131024 FKD131024:FKE131024 FAH131024:FAI131024 EQL131024:EQM131024 EGP131024:EGQ131024 DWT131024:DWU131024 DMX131024:DMY131024 DDB131024:DDC131024 CTF131024:CTG131024 CJJ131024:CJK131024 BZN131024:BZO131024 BPR131024:BPS131024 BFV131024:BFW131024 AVZ131024:AWA131024 AMD131024:AME131024 ACH131024:ACI131024 SL131024:SM131024 IP131024:IQ131024 E131024:F131024 WVB65488:WVC65488 WLF65488:WLG65488 WBJ65488:WBK65488 VRN65488:VRO65488 VHR65488:VHS65488 UXV65488:UXW65488 UNZ65488:UOA65488 UED65488:UEE65488 TUH65488:TUI65488 TKL65488:TKM65488 TAP65488:TAQ65488 SQT65488:SQU65488 SGX65488:SGY65488 RXB65488:RXC65488 RNF65488:RNG65488 RDJ65488:RDK65488 QTN65488:QTO65488 QJR65488:QJS65488 PZV65488:PZW65488 PPZ65488:PQA65488 PGD65488:PGE65488 OWH65488:OWI65488 OML65488:OMM65488 OCP65488:OCQ65488 NST65488:NSU65488 NIX65488:NIY65488 MZB65488:MZC65488 MPF65488:MPG65488 MFJ65488:MFK65488 LVN65488:LVO65488 LLR65488:LLS65488 LBV65488:LBW65488 KRZ65488:KSA65488 KID65488:KIE65488 JYH65488:JYI65488 JOL65488:JOM65488 JEP65488:JEQ65488 IUT65488:IUU65488 IKX65488:IKY65488 IBB65488:IBC65488 HRF65488:HRG65488 HHJ65488:HHK65488 GXN65488:GXO65488 GNR65488:GNS65488 GDV65488:GDW65488 FTZ65488:FUA65488 FKD65488:FKE65488 FAH65488:FAI65488 EQL65488:EQM65488 EGP65488:EGQ65488 DWT65488:DWU65488 DMX65488:DMY65488 DDB65488:DDC65488 CTF65488:CTG65488 CJJ65488:CJK65488 BZN65488:BZO65488 BPR65488:BPS65488 BFV65488:BFW65488 AVZ65488:AWA65488 AMD65488:AME65488 ACH65488:ACI65488 SL65488:SM65488 IP65488:IQ65488 WVL982604:WVL982992 WLP982604:WLP982992 WBT982604:WBT982992 VRX982604:VRX982992 VIB982604:VIB982992 UYF982604:UYF982992 UOJ982604:UOJ982992 UEN982604:UEN982992 TUR982604:TUR982992 TKV982604:TKV982992 TAZ982604:TAZ982992 SRD982604:SRD982992 SHH982604:SHH982992 RXL982604:RXL982992 RNP982604:RNP982992 RDT982604:RDT982992 QTX982604:QTX982992 QKB982604:QKB982992 QAF982604:QAF982992 PQJ982604:PQJ982992 PGN982604:PGN982992 OWR982604:OWR982992 OMV982604:OMV982992 OCZ982604:OCZ982992 NTD982604:NTD982992 NJH982604:NJH982992 MZL982604:MZL982992 MPP982604:MPP982992 MFT982604:MFT982992 LVX982604:LVX982992 LMB982604:LMB982992 LCF982604:LCF982992 KSJ982604:KSJ982992 KIN982604:KIN982992 JYR982604:JYR982992 JOV982604:JOV982992 JEZ982604:JEZ982992 IVD982604:IVD982992 ILH982604:ILH982992 IBL982604:IBL982992 HRP982604:HRP982992 HHT982604:HHT982992 GXX982604:GXX982992 GOB982604:GOB982992 GEF982604:GEF982992 FUJ982604:FUJ982992 FKN982604:FKN982992 FAR982604:FAR982992 EQV982604:EQV982992 EGZ982604:EGZ982992 DXD982604:DXD982992 DNH982604:DNH982992 DDL982604:DDL982992 CTP982604:CTP982992 CJT982604:CJT982992 BZX982604:BZX982992 BQB982604:BQB982992 BGF982604:BGF982992 AWJ982604:AWJ982992 AMN982604:AMN982992 ACR982604:ACR982992 SV982604:SV982992 IZ982604:IZ982992 O982604:O982992 WVL917068:WVL917456 WLP917068:WLP917456 WBT917068:WBT917456 VRX917068:VRX917456 VIB917068:VIB917456 UYF917068:UYF917456 UOJ917068:UOJ917456 UEN917068:UEN917456 TUR917068:TUR917456 TKV917068:TKV917456 TAZ917068:TAZ917456 SRD917068:SRD917456 SHH917068:SHH917456 RXL917068:RXL917456 RNP917068:RNP917456 RDT917068:RDT917456 QTX917068:QTX917456 QKB917068:QKB917456 QAF917068:QAF917456 PQJ917068:PQJ917456 PGN917068:PGN917456 OWR917068:OWR917456 OMV917068:OMV917456 OCZ917068:OCZ917456 NTD917068:NTD917456 NJH917068:NJH917456 MZL917068:MZL917456 MPP917068:MPP917456 MFT917068:MFT917456 LVX917068:LVX917456 LMB917068:LMB917456 LCF917068:LCF917456 KSJ917068:KSJ917456 KIN917068:KIN917456 JYR917068:JYR917456 JOV917068:JOV917456 JEZ917068:JEZ917456 IVD917068:IVD917456 ILH917068:ILH917456 IBL917068:IBL917456 HRP917068:HRP917456 HHT917068:HHT917456 GXX917068:GXX917456 GOB917068:GOB917456 GEF917068:GEF917456 FUJ917068:FUJ917456 FKN917068:FKN917456 FAR917068:FAR917456 EQV917068:EQV917456 EGZ917068:EGZ917456 DXD917068:DXD917456 DNH917068:DNH917456 DDL917068:DDL917456 CTP917068:CTP917456 CJT917068:CJT917456 BZX917068:BZX917456 BQB917068:BQB917456 BGF917068:BGF917456 AWJ917068:AWJ917456 AMN917068:AMN917456 ACR917068:ACR917456 SV917068:SV917456 IZ917068:IZ917456 O917068:O917456 WVL851532:WVL851920 WLP851532:WLP851920 WBT851532:WBT851920 VRX851532:VRX851920 VIB851532:VIB851920 UYF851532:UYF851920 UOJ851532:UOJ851920 UEN851532:UEN851920 TUR851532:TUR851920 TKV851532:TKV851920 TAZ851532:TAZ851920 SRD851532:SRD851920 SHH851532:SHH851920 RXL851532:RXL851920 RNP851532:RNP851920 RDT851532:RDT851920 QTX851532:QTX851920 QKB851532:QKB851920 QAF851532:QAF851920 PQJ851532:PQJ851920 PGN851532:PGN851920 OWR851532:OWR851920 OMV851532:OMV851920 OCZ851532:OCZ851920 NTD851532:NTD851920 NJH851532:NJH851920 MZL851532:MZL851920 MPP851532:MPP851920 MFT851532:MFT851920 LVX851532:LVX851920 LMB851532:LMB851920 LCF851532:LCF851920 KSJ851532:KSJ851920 KIN851532:KIN851920 JYR851532:JYR851920 JOV851532:JOV851920 JEZ851532:JEZ851920 IVD851532:IVD851920 ILH851532:ILH851920 IBL851532:IBL851920 HRP851532:HRP851920 HHT851532:HHT851920 GXX851532:GXX851920 GOB851532:GOB851920 GEF851532:GEF851920 FUJ851532:FUJ851920 FKN851532:FKN851920 FAR851532:FAR851920 EQV851532:EQV851920 EGZ851532:EGZ851920 DXD851532:DXD851920 DNH851532:DNH851920 DDL851532:DDL851920 CTP851532:CTP851920 CJT851532:CJT851920 BZX851532:BZX851920 BQB851532:BQB851920 BGF851532:BGF851920 AWJ851532:AWJ851920 AMN851532:AMN851920 ACR851532:ACR851920 SV851532:SV851920 IZ851532:IZ851920 O851532:O851920 WVL785996:WVL786384 WLP785996:WLP786384 WBT785996:WBT786384 VRX785996:VRX786384 VIB785996:VIB786384 UYF785996:UYF786384 UOJ785996:UOJ786384 UEN785996:UEN786384 TUR785996:TUR786384 TKV785996:TKV786384 TAZ785996:TAZ786384 SRD785996:SRD786384 SHH785996:SHH786384 RXL785996:RXL786384 RNP785996:RNP786384 RDT785996:RDT786384 QTX785996:QTX786384 QKB785996:QKB786384 QAF785996:QAF786384 PQJ785996:PQJ786384 PGN785996:PGN786384 OWR785996:OWR786384 OMV785996:OMV786384 OCZ785996:OCZ786384 NTD785996:NTD786384 NJH785996:NJH786384 MZL785996:MZL786384 MPP785996:MPP786384 MFT785996:MFT786384 LVX785996:LVX786384 LMB785996:LMB786384 LCF785996:LCF786384 KSJ785996:KSJ786384 KIN785996:KIN786384 JYR785996:JYR786384 JOV785996:JOV786384 JEZ785996:JEZ786384 IVD785996:IVD786384 ILH785996:ILH786384 IBL785996:IBL786384 HRP785996:HRP786384 HHT785996:HHT786384 GXX785996:GXX786384 GOB785996:GOB786384 GEF785996:GEF786384 FUJ785996:FUJ786384 FKN785996:FKN786384 FAR785996:FAR786384 EQV785996:EQV786384 EGZ785996:EGZ786384 DXD785996:DXD786384 DNH785996:DNH786384 DDL785996:DDL786384 CTP785996:CTP786384 CJT785996:CJT786384 BZX785996:BZX786384 BQB785996:BQB786384 BGF785996:BGF786384 AWJ785996:AWJ786384 AMN785996:AMN786384 ACR785996:ACR786384 SV785996:SV786384 IZ785996:IZ786384 O785996:O786384 WVL720460:WVL720848 WLP720460:WLP720848 WBT720460:WBT720848 VRX720460:VRX720848 VIB720460:VIB720848 UYF720460:UYF720848 UOJ720460:UOJ720848 UEN720460:UEN720848 TUR720460:TUR720848 TKV720460:TKV720848 TAZ720460:TAZ720848 SRD720460:SRD720848 SHH720460:SHH720848 RXL720460:RXL720848 RNP720460:RNP720848 RDT720460:RDT720848 QTX720460:QTX720848 QKB720460:QKB720848 QAF720460:QAF720848 PQJ720460:PQJ720848 PGN720460:PGN720848 OWR720460:OWR720848 OMV720460:OMV720848 OCZ720460:OCZ720848 NTD720460:NTD720848 NJH720460:NJH720848 MZL720460:MZL720848 MPP720460:MPP720848 MFT720460:MFT720848 LVX720460:LVX720848 LMB720460:LMB720848 LCF720460:LCF720848 KSJ720460:KSJ720848 KIN720460:KIN720848 JYR720460:JYR720848 JOV720460:JOV720848 JEZ720460:JEZ720848 IVD720460:IVD720848 ILH720460:ILH720848 IBL720460:IBL720848 HRP720460:HRP720848 HHT720460:HHT720848 GXX720460:GXX720848 GOB720460:GOB720848 GEF720460:GEF720848 FUJ720460:FUJ720848 FKN720460:FKN720848 FAR720460:FAR720848 EQV720460:EQV720848 EGZ720460:EGZ720848 DXD720460:DXD720848 DNH720460:DNH720848 DDL720460:DDL720848 CTP720460:CTP720848 CJT720460:CJT720848 BZX720460:BZX720848 BQB720460:BQB720848 BGF720460:BGF720848 AWJ720460:AWJ720848 AMN720460:AMN720848 ACR720460:ACR720848 SV720460:SV720848 IZ720460:IZ720848 O720460:O720848 WVL654924:WVL655312 WLP654924:WLP655312 WBT654924:WBT655312 VRX654924:VRX655312 VIB654924:VIB655312 UYF654924:UYF655312 UOJ654924:UOJ655312 UEN654924:UEN655312 TUR654924:TUR655312 TKV654924:TKV655312 TAZ654924:TAZ655312 SRD654924:SRD655312 SHH654924:SHH655312 RXL654924:RXL655312 RNP654924:RNP655312 RDT654924:RDT655312 QTX654924:QTX655312 QKB654924:QKB655312 QAF654924:QAF655312 PQJ654924:PQJ655312 PGN654924:PGN655312 OWR654924:OWR655312 OMV654924:OMV655312 OCZ654924:OCZ655312 NTD654924:NTD655312 NJH654924:NJH655312 MZL654924:MZL655312 MPP654924:MPP655312 MFT654924:MFT655312 LVX654924:LVX655312 LMB654924:LMB655312 LCF654924:LCF655312 KSJ654924:KSJ655312 KIN654924:KIN655312 JYR654924:JYR655312 JOV654924:JOV655312 JEZ654924:JEZ655312 IVD654924:IVD655312 ILH654924:ILH655312 IBL654924:IBL655312 HRP654924:HRP655312 HHT654924:HHT655312 GXX654924:GXX655312 GOB654924:GOB655312 GEF654924:GEF655312 FUJ654924:FUJ655312 FKN654924:FKN655312 FAR654924:FAR655312 EQV654924:EQV655312 EGZ654924:EGZ655312 DXD654924:DXD655312 DNH654924:DNH655312 DDL654924:DDL655312 CTP654924:CTP655312 CJT654924:CJT655312 BZX654924:BZX655312 BQB654924:BQB655312 BGF654924:BGF655312 AWJ654924:AWJ655312 AMN654924:AMN655312 ACR654924:ACR655312 SV654924:SV655312 IZ654924:IZ655312 O654924:O655312 WVL589388:WVL589776 WLP589388:WLP589776 WBT589388:WBT589776 VRX589388:VRX589776 VIB589388:VIB589776 UYF589388:UYF589776 UOJ589388:UOJ589776 UEN589388:UEN589776 TUR589388:TUR589776 TKV589388:TKV589776 TAZ589388:TAZ589776 SRD589388:SRD589776 SHH589388:SHH589776 RXL589388:RXL589776 RNP589388:RNP589776 RDT589388:RDT589776 QTX589388:QTX589776 QKB589388:QKB589776 QAF589388:QAF589776 PQJ589388:PQJ589776 PGN589388:PGN589776 OWR589388:OWR589776 OMV589388:OMV589776 OCZ589388:OCZ589776 NTD589388:NTD589776 NJH589388:NJH589776 MZL589388:MZL589776 MPP589388:MPP589776 MFT589388:MFT589776 LVX589388:LVX589776 LMB589388:LMB589776 LCF589388:LCF589776 KSJ589388:KSJ589776 KIN589388:KIN589776 JYR589388:JYR589776 JOV589388:JOV589776 JEZ589388:JEZ589776 IVD589388:IVD589776 ILH589388:ILH589776 IBL589388:IBL589776 HRP589388:HRP589776 HHT589388:HHT589776 GXX589388:GXX589776 GOB589388:GOB589776 GEF589388:GEF589776 FUJ589388:FUJ589776 FKN589388:FKN589776 FAR589388:FAR589776 EQV589388:EQV589776 EGZ589388:EGZ589776 DXD589388:DXD589776 DNH589388:DNH589776 DDL589388:DDL589776 CTP589388:CTP589776 CJT589388:CJT589776 BZX589388:BZX589776 BQB589388:BQB589776 BGF589388:BGF589776 AWJ589388:AWJ589776 AMN589388:AMN589776 ACR589388:ACR589776 SV589388:SV589776 IZ589388:IZ589776 O589388:O589776 WVL523852:WVL524240 WLP523852:WLP524240 WBT523852:WBT524240 VRX523852:VRX524240 VIB523852:VIB524240 UYF523852:UYF524240 UOJ523852:UOJ524240 UEN523852:UEN524240 TUR523852:TUR524240 TKV523852:TKV524240 TAZ523852:TAZ524240 SRD523852:SRD524240 SHH523852:SHH524240 RXL523852:RXL524240 RNP523852:RNP524240 RDT523852:RDT524240 QTX523852:QTX524240 QKB523852:QKB524240 QAF523852:QAF524240 PQJ523852:PQJ524240 PGN523852:PGN524240 OWR523852:OWR524240 OMV523852:OMV524240 OCZ523852:OCZ524240 NTD523852:NTD524240 NJH523852:NJH524240 MZL523852:MZL524240 MPP523852:MPP524240 MFT523852:MFT524240 LVX523852:LVX524240 LMB523852:LMB524240 LCF523852:LCF524240 KSJ523852:KSJ524240 KIN523852:KIN524240 JYR523852:JYR524240 JOV523852:JOV524240 JEZ523852:JEZ524240 IVD523852:IVD524240 ILH523852:ILH524240 IBL523852:IBL524240 HRP523852:HRP524240 HHT523852:HHT524240 GXX523852:GXX524240 GOB523852:GOB524240 GEF523852:GEF524240 FUJ523852:FUJ524240 FKN523852:FKN524240 FAR523852:FAR524240 EQV523852:EQV524240 EGZ523852:EGZ524240 DXD523852:DXD524240 DNH523852:DNH524240 DDL523852:DDL524240 CTP523852:CTP524240 CJT523852:CJT524240 BZX523852:BZX524240 BQB523852:BQB524240 BGF523852:BGF524240 AWJ523852:AWJ524240 AMN523852:AMN524240 ACR523852:ACR524240 SV523852:SV524240 IZ523852:IZ524240 O523852:O524240 WVL458316:WVL458704 WLP458316:WLP458704 WBT458316:WBT458704 VRX458316:VRX458704 VIB458316:VIB458704 UYF458316:UYF458704 UOJ458316:UOJ458704 UEN458316:UEN458704 TUR458316:TUR458704 TKV458316:TKV458704 TAZ458316:TAZ458704 SRD458316:SRD458704 SHH458316:SHH458704 RXL458316:RXL458704 RNP458316:RNP458704 RDT458316:RDT458704 QTX458316:QTX458704 QKB458316:QKB458704 QAF458316:QAF458704 PQJ458316:PQJ458704 PGN458316:PGN458704 OWR458316:OWR458704 OMV458316:OMV458704 OCZ458316:OCZ458704 NTD458316:NTD458704 NJH458316:NJH458704 MZL458316:MZL458704 MPP458316:MPP458704 MFT458316:MFT458704 LVX458316:LVX458704 LMB458316:LMB458704 LCF458316:LCF458704 KSJ458316:KSJ458704 KIN458316:KIN458704 JYR458316:JYR458704 JOV458316:JOV458704 JEZ458316:JEZ458704 IVD458316:IVD458704 ILH458316:ILH458704 IBL458316:IBL458704 HRP458316:HRP458704 HHT458316:HHT458704 GXX458316:GXX458704 GOB458316:GOB458704 GEF458316:GEF458704 FUJ458316:FUJ458704 FKN458316:FKN458704 FAR458316:FAR458704 EQV458316:EQV458704 EGZ458316:EGZ458704 DXD458316:DXD458704 DNH458316:DNH458704 DDL458316:DDL458704 CTP458316:CTP458704 CJT458316:CJT458704 BZX458316:BZX458704 BQB458316:BQB458704 BGF458316:BGF458704 AWJ458316:AWJ458704 AMN458316:AMN458704 ACR458316:ACR458704 SV458316:SV458704 IZ458316:IZ458704 O458316:O458704 WVL392780:WVL393168 WLP392780:WLP393168 WBT392780:WBT393168 VRX392780:VRX393168 VIB392780:VIB393168 UYF392780:UYF393168 UOJ392780:UOJ393168 UEN392780:UEN393168 TUR392780:TUR393168 TKV392780:TKV393168 TAZ392780:TAZ393168 SRD392780:SRD393168 SHH392780:SHH393168 RXL392780:RXL393168 RNP392780:RNP393168 RDT392780:RDT393168 QTX392780:QTX393168 QKB392780:QKB393168 QAF392780:QAF393168 PQJ392780:PQJ393168 PGN392780:PGN393168 OWR392780:OWR393168 OMV392780:OMV393168 OCZ392780:OCZ393168 NTD392780:NTD393168 NJH392780:NJH393168 MZL392780:MZL393168 MPP392780:MPP393168 MFT392780:MFT393168 LVX392780:LVX393168 LMB392780:LMB393168 LCF392780:LCF393168 KSJ392780:KSJ393168 KIN392780:KIN393168 JYR392780:JYR393168 JOV392780:JOV393168 JEZ392780:JEZ393168 IVD392780:IVD393168 ILH392780:ILH393168 IBL392780:IBL393168 HRP392780:HRP393168 HHT392780:HHT393168 GXX392780:GXX393168 GOB392780:GOB393168 GEF392780:GEF393168 FUJ392780:FUJ393168 FKN392780:FKN393168 FAR392780:FAR393168 EQV392780:EQV393168 EGZ392780:EGZ393168 DXD392780:DXD393168 DNH392780:DNH393168 DDL392780:DDL393168 CTP392780:CTP393168 CJT392780:CJT393168 BZX392780:BZX393168 BQB392780:BQB393168 BGF392780:BGF393168 AWJ392780:AWJ393168 AMN392780:AMN393168 ACR392780:ACR393168 SV392780:SV393168 IZ392780:IZ393168 O392780:O393168 WVL327244:WVL327632 WLP327244:WLP327632 WBT327244:WBT327632 VRX327244:VRX327632 VIB327244:VIB327632 UYF327244:UYF327632 UOJ327244:UOJ327632 UEN327244:UEN327632 TUR327244:TUR327632 TKV327244:TKV327632 TAZ327244:TAZ327632 SRD327244:SRD327632 SHH327244:SHH327632 RXL327244:RXL327632 RNP327244:RNP327632 RDT327244:RDT327632 QTX327244:QTX327632 QKB327244:QKB327632 QAF327244:QAF327632 PQJ327244:PQJ327632 PGN327244:PGN327632 OWR327244:OWR327632 OMV327244:OMV327632 OCZ327244:OCZ327632 NTD327244:NTD327632 NJH327244:NJH327632 MZL327244:MZL327632 MPP327244:MPP327632 MFT327244:MFT327632 LVX327244:LVX327632 LMB327244:LMB327632 LCF327244:LCF327632 KSJ327244:KSJ327632 KIN327244:KIN327632 JYR327244:JYR327632 JOV327244:JOV327632 JEZ327244:JEZ327632 IVD327244:IVD327632 ILH327244:ILH327632 IBL327244:IBL327632 HRP327244:HRP327632 HHT327244:HHT327632 GXX327244:GXX327632 GOB327244:GOB327632 GEF327244:GEF327632 FUJ327244:FUJ327632 FKN327244:FKN327632 FAR327244:FAR327632 EQV327244:EQV327632 EGZ327244:EGZ327632 DXD327244:DXD327632 DNH327244:DNH327632 DDL327244:DDL327632 CTP327244:CTP327632 CJT327244:CJT327632 BZX327244:BZX327632 BQB327244:BQB327632 BGF327244:BGF327632 AWJ327244:AWJ327632 AMN327244:AMN327632 ACR327244:ACR327632 SV327244:SV327632 IZ327244:IZ327632 O327244:O327632 WVL261708:WVL262096 WLP261708:WLP262096 WBT261708:WBT262096 VRX261708:VRX262096 VIB261708:VIB262096 UYF261708:UYF262096 UOJ261708:UOJ262096 UEN261708:UEN262096 TUR261708:TUR262096 TKV261708:TKV262096 TAZ261708:TAZ262096 SRD261708:SRD262096 SHH261708:SHH262096 RXL261708:RXL262096 RNP261708:RNP262096 RDT261708:RDT262096 QTX261708:QTX262096 QKB261708:QKB262096 QAF261708:QAF262096 PQJ261708:PQJ262096 PGN261708:PGN262096 OWR261708:OWR262096 OMV261708:OMV262096 OCZ261708:OCZ262096 NTD261708:NTD262096 NJH261708:NJH262096 MZL261708:MZL262096 MPP261708:MPP262096 MFT261708:MFT262096 LVX261708:LVX262096 LMB261708:LMB262096 LCF261708:LCF262096 KSJ261708:KSJ262096 KIN261708:KIN262096 JYR261708:JYR262096 JOV261708:JOV262096 JEZ261708:JEZ262096 IVD261708:IVD262096 ILH261708:ILH262096 IBL261708:IBL262096 HRP261708:HRP262096 HHT261708:HHT262096 GXX261708:GXX262096 GOB261708:GOB262096 GEF261708:GEF262096 FUJ261708:FUJ262096 FKN261708:FKN262096 FAR261708:FAR262096 EQV261708:EQV262096 EGZ261708:EGZ262096 DXD261708:DXD262096 DNH261708:DNH262096 DDL261708:DDL262096 CTP261708:CTP262096 CJT261708:CJT262096 BZX261708:BZX262096 BQB261708:BQB262096 BGF261708:BGF262096 AWJ261708:AWJ262096 AMN261708:AMN262096 ACR261708:ACR262096 SV261708:SV262096 IZ261708:IZ262096 O261708:O262096 WVL196172:WVL196560 WLP196172:WLP196560 WBT196172:WBT196560 VRX196172:VRX196560 VIB196172:VIB196560 UYF196172:UYF196560 UOJ196172:UOJ196560 UEN196172:UEN196560 TUR196172:TUR196560 TKV196172:TKV196560 TAZ196172:TAZ196560 SRD196172:SRD196560 SHH196172:SHH196560 RXL196172:RXL196560 RNP196172:RNP196560 RDT196172:RDT196560 QTX196172:QTX196560 QKB196172:QKB196560 QAF196172:QAF196560 PQJ196172:PQJ196560 PGN196172:PGN196560 OWR196172:OWR196560 OMV196172:OMV196560 OCZ196172:OCZ196560 NTD196172:NTD196560 NJH196172:NJH196560 MZL196172:MZL196560 MPP196172:MPP196560 MFT196172:MFT196560 LVX196172:LVX196560 LMB196172:LMB196560 LCF196172:LCF196560 KSJ196172:KSJ196560 KIN196172:KIN196560 JYR196172:JYR196560 JOV196172:JOV196560 JEZ196172:JEZ196560 IVD196172:IVD196560 ILH196172:ILH196560 IBL196172:IBL196560 HRP196172:HRP196560 HHT196172:HHT196560 GXX196172:GXX196560 GOB196172:GOB196560 GEF196172:GEF196560 FUJ196172:FUJ196560 FKN196172:FKN196560 FAR196172:FAR196560 EQV196172:EQV196560 EGZ196172:EGZ196560 DXD196172:DXD196560 DNH196172:DNH196560 DDL196172:DDL196560 CTP196172:CTP196560 CJT196172:CJT196560 BZX196172:BZX196560 BQB196172:BQB196560 BGF196172:BGF196560 AWJ196172:AWJ196560 AMN196172:AMN196560 ACR196172:ACR196560 SV196172:SV196560 IZ196172:IZ196560 O196172:O196560 WVL130636:WVL131024 WLP130636:WLP131024 WBT130636:WBT131024 VRX130636:VRX131024 VIB130636:VIB131024 UYF130636:UYF131024 UOJ130636:UOJ131024 UEN130636:UEN131024 TUR130636:TUR131024 TKV130636:TKV131024 TAZ130636:TAZ131024 SRD130636:SRD131024 SHH130636:SHH131024 RXL130636:RXL131024 RNP130636:RNP131024 RDT130636:RDT131024 QTX130636:QTX131024 QKB130636:QKB131024 QAF130636:QAF131024 PQJ130636:PQJ131024 PGN130636:PGN131024 OWR130636:OWR131024 OMV130636:OMV131024 OCZ130636:OCZ131024 NTD130636:NTD131024 NJH130636:NJH131024 MZL130636:MZL131024 MPP130636:MPP131024 MFT130636:MFT131024 LVX130636:LVX131024 LMB130636:LMB131024 LCF130636:LCF131024 KSJ130636:KSJ131024 KIN130636:KIN131024 JYR130636:JYR131024 JOV130636:JOV131024 JEZ130636:JEZ131024 IVD130636:IVD131024 ILH130636:ILH131024 IBL130636:IBL131024 HRP130636:HRP131024 HHT130636:HHT131024 GXX130636:GXX131024 GOB130636:GOB131024 GEF130636:GEF131024 FUJ130636:FUJ131024 FKN130636:FKN131024 FAR130636:FAR131024 EQV130636:EQV131024 EGZ130636:EGZ131024 DXD130636:DXD131024 DNH130636:DNH131024 DDL130636:DDL131024 CTP130636:CTP131024 CJT130636:CJT131024 BZX130636:BZX131024 BQB130636:BQB131024 BGF130636:BGF131024 AWJ130636:AWJ131024 AMN130636:AMN131024 ACR130636:ACR131024 SV130636:SV131024 IZ130636:IZ131024 O130636:O131024 WVL65100:WVL65488 WLP65100:WLP65488 WBT65100:WBT65488 VRX65100:VRX65488 VIB65100:VIB65488 UYF65100:UYF65488 UOJ65100:UOJ65488 UEN65100:UEN65488 TUR65100:TUR65488 TKV65100:TKV65488 TAZ65100:TAZ65488 SRD65100:SRD65488 SHH65100:SHH65488 RXL65100:RXL65488 RNP65100:RNP65488 RDT65100:RDT65488 QTX65100:QTX65488 QKB65100:QKB65488 QAF65100:QAF65488 PQJ65100:PQJ65488 PGN65100:PGN65488 OWR65100:OWR65488 OMV65100:OMV65488 OCZ65100:OCZ65488 NTD65100:NTD65488 NJH65100:NJH65488 MZL65100:MZL65488 MPP65100:MPP65488 MFT65100:MFT65488 LVX65100:LVX65488 LMB65100:LMB65488 LCF65100:LCF65488 KSJ65100:KSJ65488 KIN65100:KIN65488 JYR65100:JYR65488 JOV65100:JOV65488 JEZ65100:JEZ65488 IVD65100:IVD65488 ILH65100:ILH65488 IBL65100:IBL65488 HRP65100:HRP65488 HHT65100:HHT65488 GXX65100:GXX65488 GOB65100:GOB65488 GEF65100:GEF65488 FUJ65100:FUJ65488 FKN65100:FKN65488 FAR65100:FAR65488 EQV65100:EQV65488 EGZ65100:EGZ65488 DXD65100:DXD65488 DNH65100:DNH65488 DDL65100:DDL65488 CTP65100:CTP65488 CJT65100:CJT65488 BZX65100:BZX65488 BQB65100:BQB65488 BGF65100:BGF65488 AWJ65100:AWJ65488 AMN65100:AMN65488 ACR65100:ACR65488 SV65100:SV65488 IZ65100:IZ65488 O65100:O65488 P65486:P65488 WVM982990:WVM982992 WLQ982990:WLQ982992 WBU982990:WBU982992 VRY982990:VRY982992 VIC982990:VIC982992 UYG982990:UYG982992 UOK982990:UOK982992 UEO982990:UEO982992 TUS982990:TUS982992 TKW982990:TKW982992 TBA982990:TBA982992 SRE982990:SRE982992 SHI982990:SHI982992 RXM982990:RXM982992 RNQ982990:RNQ982992 RDU982990:RDU982992 QTY982990:QTY982992 QKC982990:QKC982992 QAG982990:QAG982992 PQK982990:PQK982992 PGO982990:PGO982992 OWS982990:OWS982992 OMW982990:OMW982992 ODA982990:ODA982992 NTE982990:NTE982992 NJI982990:NJI982992 MZM982990:MZM982992 MPQ982990:MPQ982992 MFU982990:MFU982992 LVY982990:LVY982992 LMC982990:LMC982992 LCG982990:LCG982992 KSK982990:KSK982992 KIO982990:KIO982992 JYS982990:JYS982992 JOW982990:JOW982992 JFA982990:JFA982992 IVE982990:IVE982992 ILI982990:ILI982992 IBM982990:IBM982992 HRQ982990:HRQ982992 HHU982990:HHU982992 GXY982990:GXY982992 GOC982990:GOC982992 GEG982990:GEG982992 FUK982990:FUK982992 FKO982990:FKO982992 FAS982990:FAS982992 EQW982990:EQW982992 EHA982990:EHA982992 DXE982990:DXE982992 DNI982990:DNI982992 DDM982990:DDM982992 CTQ982990:CTQ982992 CJU982990:CJU982992 BZY982990:BZY982992 BQC982990:BQC982992 BGG982990:BGG982992 AWK982990:AWK982992 AMO982990:AMO982992 ACS982990:ACS982992 SW982990:SW982992 JA982990:JA982992 P982990:P982992 WVM917454:WVM917456 WLQ917454:WLQ917456 WBU917454:WBU917456 VRY917454:VRY917456 VIC917454:VIC917456 UYG917454:UYG917456 UOK917454:UOK917456 UEO917454:UEO917456 TUS917454:TUS917456 TKW917454:TKW917456 TBA917454:TBA917456 SRE917454:SRE917456 SHI917454:SHI917456 RXM917454:RXM917456 RNQ917454:RNQ917456 RDU917454:RDU917456 QTY917454:QTY917456 QKC917454:QKC917456 QAG917454:QAG917456 PQK917454:PQK917456 PGO917454:PGO917456 OWS917454:OWS917456 OMW917454:OMW917456 ODA917454:ODA917456 NTE917454:NTE917456 NJI917454:NJI917456 MZM917454:MZM917456 MPQ917454:MPQ917456 MFU917454:MFU917456 LVY917454:LVY917456 LMC917454:LMC917456 LCG917454:LCG917456 KSK917454:KSK917456 KIO917454:KIO917456 JYS917454:JYS917456 JOW917454:JOW917456 JFA917454:JFA917456 IVE917454:IVE917456 ILI917454:ILI917456 IBM917454:IBM917456 HRQ917454:HRQ917456 HHU917454:HHU917456 GXY917454:GXY917456 GOC917454:GOC917456 GEG917454:GEG917456 FUK917454:FUK917456 FKO917454:FKO917456 FAS917454:FAS917456 EQW917454:EQW917456 EHA917454:EHA917456 DXE917454:DXE917456 DNI917454:DNI917456 DDM917454:DDM917456 CTQ917454:CTQ917456 CJU917454:CJU917456 BZY917454:BZY917456 BQC917454:BQC917456 BGG917454:BGG917456 AWK917454:AWK917456 AMO917454:AMO917456 ACS917454:ACS917456 SW917454:SW917456 JA917454:JA917456 P917454:P917456 WVM851918:WVM851920 WLQ851918:WLQ851920 WBU851918:WBU851920 VRY851918:VRY851920 VIC851918:VIC851920 UYG851918:UYG851920 UOK851918:UOK851920 UEO851918:UEO851920 TUS851918:TUS851920 TKW851918:TKW851920 TBA851918:TBA851920 SRE851918:SRE851920 SHI851918:SHI851920 RXM851918:RXM851920 RNQ851918:RNQ851920 RDU851918:RDU851920 QTY851918:QTY851920 QKC851918:QKC851920 QAG851918:QAG851920 PQK851918:PQK851920 PGO851918:PGO851920 OWS851918:OWS851920 OMW851918:OMW851920 ODA851918:ODA851920 NTE851918:NTE851920 NJI851918:NJI851920 MZM851918:MZM851920 MPQ851918:MPQ851920 MFU851918:MFU851920 LVY851918:LVY851920 LMC851918:LMC851920 LCG851918:LCG851920 KSK851918:KSK851920 KIO851918:KIO851920 JYS851918:JYS851920 JOW851918:JOW851920 JFA851918:JFA851920 IVE851918:IVE851920 ILI851918:ILI851920 IBM851918:IBM851920 HRQ851918:HRQ851920 HHU851918:HHU851920 GXY851918:GXY851920 GOC851918:GOC851920 GEG851918:GEG851920 FUK851918:FUK851920 FKO851918:FKO851920 FAS851918:FAS851920 EQW851918:EQW851920 EHA851918:EHA851920 DXE851918:DXE851920 DNI851918:DNI851920 DDM851918:DDM851920 CTQ851918:CTQ851920 CJU851918:CJU851920 BZY851918:BZY851920 BQC851918:BQC851920 BGG851918:BGG851920 AWK851918:AWK851920 AMO851918:AMO851920 ACS851918:ACS851920 SW851918:SW851920 JA851918:JA851920 P851918:P851920 WVM786382:WVM786384 WLQ786382:WLQ786384 WBU786382:WBU786384 VRY786382:VRY786384 VIC786382:VIC786384 UYG786382:UYG786384 UOK786382:UOK786384 UEO786382:UEO786384 TUS786382:TUS786384 TKW786382:TKW786384 TBA786382:TBA786384 SRE786382:SRE786384 SHI786382:SHI786384 RXM786382:RXM786384 RNQ786382:RNQ786384 RDU786382:RDU786384 QTY786382:QTY786384 QKC786382:QKC786384 QAG786382:QAG786384 PQK786382:PQK786384 PGO786382:PGO786384 OWS786382:OWS786384 OMW786382:OMW786384 ODA786382:ODA786384 NTE786382:NTE786384 NJI786382:NJI786384 MZM786382:MZM786384 MPQ786382:MPQ786384 MFU786382:MFU786384 LVY786382:LVY786384 LMC786382:LMC786384 LCG786382:LCG786384 KSK786382:KSK786384 KIO786382:KIO786384 JYS786382:JYS786384 JOW786382:JOW786384 JFA786382:JFA786384 IVE786382:IVE786384 ILI786382:ILI786384 IBM786382:IBM786384 HRQ786382:HRQ786384 HHU786382:HHU786384 GXY786382:GXY786384 GOC786382:GOC786384 GEG786382:GEG786384 FUK786382:FUK786384 FKO786382:FKO786384 FAS786382:FAS786384 EQW786382:EQW786384 EHA786382:EHA786384 DXE786382:DXE786384 DNI786382:DNI786384 DDM786382:DDM786384 CTQ786382:CTQ786384 CJU786382:CJU786384 BZY786382:BZY786384 BQC786382:BQC786384 BGG786382:BGG786384 AWK786382:AWK786384 AMO786382:AMO786384 ACS786382:ACS786384 SW786382:SW786384 JA786382:JA786384 P786382:P786384 WVM720846:WVM720848 WLQ720846:WLQ720848 WBU720846:WBU720848 VRY720846:VRY720848 VIC720846:VIC720848 UYG720846:UYG720848 UOK720846:UOK720848 UEO720846:UEO720848 TUS720846:TUS720848 TKW720846:TKW720848 TBA720846:TBA720848 SRE720846:SRE720848 SHI720846:SHI720848 RXM720846:RXM720848 RNQ720846:RNQ720848 RDU720846:RDU720848 QTY720846:QTY720848 QKC720846:QKC720848 QAG720846:QAG720848 PQK720846:PQK720848 PGO720846:PGO720848 OWS720846:OWS720848 OMW720846:OMW720848 ODA720846:ODA720848 NTE720846:NTE720848 NJI720846:NJI720848 MZM720846:MZM720848 MPQ720846:MPQ720848 MFU720846:MFU720848 LVY720846:LVY720848 LMC720846:LMC720848 LCG720846:LCG720848 KSK720846:KSK720848 KIO720846:KIO720848 JYS720846:JYS720848 JOW720846:JOW720848 JFA720846:JFA720848 IVE720846:IVE720848 ILI720846:ILI720848 IBM720846:IBM720848 HRQ720846:HRQ720848 HHU720846:HHU720848 GXY720846:GXY720848 GOC720846:GOC720848 GEG720846:GEG720848 FUK720846:FUK720848 FKO720846:FKO720848 FAS720846:FAS720848 EQW720846:EQW720848 EHA720846:EHA720848 DXE720846:DXE720848 DNI720846:DNI720848 DDM720846:DDM720848 CTQ720846:CTQ720848 CJU720846:CJU720848 BZY720846:BZY720848 BQC720846:BQC720848 BGG720846:BGG720848 AWK720846:AWK720848 AMO720846:AMO720848 ACS720846:ACS720848 SW720846:SW720848 JA720846:JA720848 P720846:P720848 WVM655310:WVM655312 WLQ655310:WLQ655312 WBU655310:WBU655312 VRY655310:VRY655312 VIC655310:VIC655312 UYG655310:UYG655312 UOK655310:UOK655312 UEO655310:UEO655312 TUS655310:TUS655312 TKW655310:TKW655312 TBA655310:TBA655312 SRE655310:SRE655312 SHI655310:SHI655312 RXM655310:RXM655312 RNQ655310:RNQ655312 RDU655310:RDU655312 QTY655310:QTY655312 QKC655310:QKC655312 QAG655310:QAG655312 PQK655310:PQK655312 PGO655310:PGO655312 OWS655310:OWS655312 OMW655310:OMW655312 ODA655310:ODA655312 NTE655310:NTE655312 NJI655310:NJI655312 MZM655310:MZM655312 MPQ655310:MPQ655312 MFU655310:MFU655312 LVY655310:LVY655312 LMC655310:LMC655312 LCG655310:LCG655312 KSK655310:KSK655312 KIO655310:KIO655312 JYS655310:JYS655312 JOW655310:JOW655312 JFA655310:JFA655312 IVE655310:IVE655312 ILI655310:ILI655312 IBM655310:IBM655312 HRQ655310:HRQ655312 HHU655310:HHU655312 GXY655310:GXY655312 GOC655310:GOC655312 GEG655310:GEG655312 FUK655310:FUK655312 FKO655310:FKO655312 FAS655310:FAS655312 EQW655310:EQW655312 EHA655310:EHA655312 DXE655310:DXE655312 DNI655310:DNI655312 DDM655310:DDM655312 CTQ655310:CTQ655312 CJU655310:CJU655312 BZY655310:BZY655312 BQC655310:BQC655312 BGG655310:BGG655312 AWK655310:AWK655312 AMO655310:AMO655312 ACS655310:ACS655312 SW655310:SW655312 JA655310:JA655312 P655310:P655312 WVM589774:WVM589776 WLQ589774:WLQ589776 WBU589774:WBU589776 VRY589774:VRY589776 VIC589774:VIC589776 UYG589774:UYG589776 UOK589774:UOK589776 UEO589774:UEO589776 TUS589774:TUS589776 TKW589774:TKW589776 TBA589774:TBA589776 SRE589774:SRE589776 SHI589774:SHI589776 RXM589774:RXM589776 RNQ589774:RNQ589776 RDU589774:RDU589776 QTY589774:QTY589776 QKC589774:QKC589776 QAG589774:QAG589776 PQK589774:PQK589776 PGO589774:PGO589776 OWS589774:OWS589776 OMW589774:OMW589776 ODA589774:ODA589776 NTE589774:NTE589776 NJI589774:NJI589776 MZM589774:MZM589776 MPQ589774:MPQ589776 MFU589774:MFU589776 LVY589774:LVY589776 LMC589774:LMC589776 LCG589774:LCG589776 KSK589774:KSK589776 KIO589774:KIO589776 JYS589774:JYS589776 JOW589774:JOW589776 JFA589774:JFA589776 IVE589774:IVE589776 ILI589774:ILI589776 IBM589774:IBM589776 HRQ589774:HRQ589776 HHU589774:HHU589776 GXY589774:GXY589776 GOC589774:GOC589776 GEG589774:GEG589776 FUK589774:FUK589776 FKO589774:FKO589776 FAS589774:FAS589776 EQW589774:EQW589776 EHA589774:EHA589776 DXE589774:DXE589776 DNI589774:DNI589776 DDM589774:DDM589776 CTQ589774:CTQ589776 CJU589774:CJU589776 BZY589774:BZY589776 BQC589774:BQC589776 BGG589774:BGG589776 AWK589774:AWK589776 AMO589774:AMO589776 ACS589774:ACS589776 SW589774:SW589776 JA589774:JA589776 P589774:P589776 WVM524238:WVM524240 WLQ524238:WLQ524240 WBU524238:WBU524240 VRY524238:VRY524240 VIC524238:VIC524240 UYG524238:UYG524240 UOK524238:UOK524240 UEO524238:UEO524240 TUS524238:TUS524240 TKW524238:TKW524240 TBA524238:TBA524240 SRE524238:SRE524240 SHI524238:SHI524240 RXM524238:RXM524240 RNQ524238:RNQ524240 RDU524238:RDU524240 QTY524238:QTY524240 QKC524238:QKC524240 QAG524238:QAG524240 PQK524238:PQK524240 PGO524238:PGO524240 OWS524238:OWS524240 OMW524238:OMW524240 ODA524238:ODA524240 NTE524238:NTE524240 NJI524238:NJI524240 MZM524238:MZM524240 MPQ524238:MPQ524240 MFU524238:MFU524240 LVY524238:LVY524240 LMC524238:LMC524240 LCG524238:LCG524240 KSK524238:KSK524240 KIO524238:KIO524240 JYS524238:JYS524240 JOW524238:JOW524240 JFA524238:JFA524240 IVE524238:IVE524240 ILI524238:ILI524240 IBM524238:IBM524240 HRQ524238:HRQ524240 HHU524238:HHU524240 GXY524238:GXY524240 GOC524238:GOC524240 GEG524238:GEG524240 FUK524238:FUK524240 FKO524238:FKO524240 FAS524238:FAS524240 EQW524238:EQW524240 EHA524238:EHA524240 DXE524238:DXE524240 DNI524238:DNI524240 DDM524238:DDM524240 CTQ524238:CTQ524240 CJU524238:CJU524240 BZY524238:BZY524240 BQC524238:BQC524240 BGG524238:BGG524240 AWK524238:AWK524240 AMO524238:AMO524240 ACS524238:ACS524240 SW524238:SW524240 JA524238:JA524240 P524238:P524240 WVM458702:WVM458704 WLQ458702:WLQ458704 WBU458702:WBU458704 VRY458702:VRY458704 VIC458702:VIC458704 UYG458702:UYG458704 UOK458702:UOK458704 UEO458702:UEO458704 TUS458702:TUS458704 TKW458702:TKW458704 TBA458702:TBA458704 SRE458702:SRE458704 SHI458702:SHI458704 RXM458702:RXM458704 RNQ458702:RNQ458704 RDU458702:RDU458704 QTY458702:QTY458704 QKC458702:QKC458704 QAG458702:QAG458704 PQK458702:PQK458704 PGO458702:PGO458704 OWS458702:OWS458704 OMW458702:OMW458704 ODA458702:ODA458704 NTE458702:NTE458704 NJI458702:NJI458704 MZM458702:MZM458704 MPQ458702:MPQ458704 MFU458702:MFU458704 LVY458702:LVY458704 LMC458702:LMC458704 LCG458702:LCG458704 KSK458702:KSK458704 KIO458702:KIO458704 JYS458702:JYS458704 JOW458702:JOW458704 JFA458702:JFA458704 IVE458702:IVE458704 ILI458702:ILI458704 IBM458702:IBM458704 HRQ458702:HRQ458704 HHU458702:HHU458704 GXY458702:GXY458704 GOC458702:GOC458704 GEG458702:GEG458704 FUK458702:FUK458704 FKO458702:FKO458704 FAS458702:FAS458704 EQW458702:EQW458704 EHA458702:EHA458704 DXE458702:DXE458704 DNI458702:DNI458704 DDM458702:DDM458704 CTQ458702:CTQ458704 CJU458702:CJU458704 BZY458702:BZY458704 BQC458702:BQC458704 BGG458702:BGG458704 AWK458702:AWK458704 AMO458702:AMO458704 ACS458702:ACS458704 SW458702:SW458704 JA458702:JA458704 P458702:P458704 WVM393166:WVM393168 WLQ393166:WLQ393168 WBU393166:WBU393168 VRY393166:VRY393168 VIC393166:VIC393168 UYG393166:UYG393168 UOK393166:UOK393168 UEO393166:UEO393168 TUS393166:TUS393168 TKW393166:TKW393168 TBA393166:TBA393168 SRE393166:SRE393168 SHI393166:SHI393168 RXM393166:RXM393168 RNQ393166:RNQ393168 RDU393166:RDU393168 QTY393166:QTY393168 QKC393166:QKC393168 QAG393166:QAG393168 PQK393166:PQK393168 PGO393166:PGO393168 OWS393166:OWS393168 OMW393166:OMW393168 ODA393166:ODA393168 NTE393166:NTE393168 NJI393166:NJI393168 MZM393166:MZM393168 MPQ393166:MPQ393168 MFU393166:MFU393168 LVY393166:LVY393168 LMC393166:LMC393168 LCG393166:LCG393168 KSK393166:KSK393168 KIO393166:KIO393168 JYS393166:JYS393168 JOW393166:JOW393168 JFA393166:JFA393168 IVE393166:IVE393168 ILI393166:ILI393168 IBM393166:IBM393168 HRQ393166:HRQ393168 HHU393166:HHU393168 GXY393166:GXY393168 GOC393166:GOC393168 GEG393166:GEG393168 FUK393166:FUK393168 FKO393166:FKO393168 FAS393166:FAS393168 EQW393166:EQW393168 EHA393166:EHA393168 DXE393166:DXE393168 DNI393166:DNI393168 DDM393166:DDM393168 CTQ393166:CTQ393168 CJU393166:CJU393168 BZY393166:BZY393168 BQC393166:BQC393168 BGG393166:BGG393168 AWK393166:AWK393168 AMO393166:AMO393168 ACS393166:ACS393168 SW393166:SW393168 JA393166:JA393168 P393166:P393168 WVM327630:WVM327632 WLQ327630:WLQ327632 WBU327630:WBU327632 VRY327630:VRY327632 VIC327630:VIC327632 UYG327630:UYG327632 UOK327630:UOK327632 UEO327630:UEO327632 TUS327630:TUS327632 TKW327630:TKW327632 TBA327630:TBA327632 SRE327630:SRE327632 SHI327630:SHI327632 RXM327630:RXM327632 RNQ327630:RNQ327632 RDU327630:RDU327632 QTY327630:QTY327632 QKC327630:QKC327632 QAG327630:QAG327632 PQK327630:PQK327632 PGO327630:PGO327632 OWS327630:OWS327632 OMW327630:OMW327632 ODA327630:ODA327632 NTE327630:NTE327632 NJI327630:NJI327632 MZM327630:MZM327632 MPQ327630:MPQ327632 MFU327630:MFU327632 LVY327630:LVY327632 LMC327630:LMC327632 LCG327630:LCG327632 KSK327630:KSK327632 KIO327630:KIO327632 JYS327630:JYS327632 JOW327630:JOW327632 JFA327630:JFA327632 IVE327630:IVE327632 ILI327630:ILI327632 IBM327630:IBM327632 HRQ327630:HRQ327632 HHU327630:HHU327632 GXY327630:GXY327632 GOC327630:GOC327632 GEG327630:GEG327632 FUK327630:FUK327632 FKO327630:FKO327632 FAS327630:FAS327632 EQW327630:EQW327632 EHA327630:EHA327632 DXE327630:DXE327632 DNI327630:DNI327632 DDM327630:DDM327632 CTQ327630:CTQ327632 CJU327630:CJU327632 BZY327630:BZY327632 BQC327630:BQC327632 BGG327630:BGG327632 AWK327630:AWK327632 AMO327630:AMO327632 ACS327630:ACS327632 SW327630:SW327632 JA327630:JA327632 P327630:P327632 WVM262094:WVM262096 WLQ262094:WLQ262096 WBU262094:WBU262096 VRY262094:VRY262096 VIC262094:VIC262096 UYG262094:UYG262096 UOK262094:UOK262096 UEO262094:UEO262096 TUS262094:TUS262096 TKW262094:TKW262096 TBA262094:TBA262096 SRE262094:SRE262096 SHI262094:SHI262096 RXM262094:RXM262096 RNQ262094:RNQ262096 RDU262094:RDU262096 QTY262094:QTY262096 QKC262094:QKC262096 QAG262094:QAG262096 PQK262094:PQK262096 PGO262094:PGO262096 OWS262094:OWS262096 OMW262094:OMW262096 ODA262094:ODA262096 NTE262094:NTE262096 NJI262094:NJI262096 MZM262094:MZM262096 MPQ262094:MPQ262096 MFU262094:MFU262096 LVY262094:LVY262096 LMC262094:LMC262096 LCG262094:LCG262096 KSK262094:KSK262096 KIO262094:KIO262096 JYS262094:JYS262096 JOW262094:JOW262096 JFA262094:JFA262096 IVE262094:IVE262096 ILI262094:ILI262096 IBM262094:IBM262096 HRQ262094:HRQ262096 HHU262094:HHU262096 GXY262094:GXY262096 GOC262094:GOC262096 GEG262094:GEG262096 FUK262094:FUK262096 FKO262094:FKO262096 FAS262094:FAS262096 EQW262094:EQW262096 EHA262094:EHA262096 DXE262094:DXE262096 DNI262094:DNI262096 DDM262094:DDM262096 CTQ262094:CTQ262096 CJU262094:CJU262096 BZY262094:BZY262096 BQC262094:BQC262096 BGG262094:BGG262096 AWK262094:AWK262096 AMO262094:AMO262096 ACS262094:ACS262096 SW262094:SW262096 JA262094:JA262096 P262094:P262096 WVM196558:WVM196560 WLQ196558:WLQ196560 WBU196558:WBU196560 VRY196558:VRY196560 VIC196558:VIC196560 UYG196558:UYG196560 UOK196558:UOK196560 UEO196558:UEO196560 TUS196558:TUS196560 TKW196558:TKW196560 TBA196558:TBA196560 SRE196558:SRE196560 SHI196558:SHI196560 RXM196558:RXM196560 RNQ196558:RNQ196560 RDU196558:RDU196560 QTY196558:QTY196560 QKC196558:QKC196560 QAG196558:QAG196560 PQK196558:PQK196560 PGO196558:PGO196560 OWS196558:OWS196560 OMW196558:OMW196560 ODA196558:ODA196560 NTE196558:NTE196560 NJI196558:NJI196560 MZM196558:MZM196560 MPQ196558:MPQ196560 MFU196558:MFU196560 LVY196558:LVY196560 LMC196558:LMC196560 LCG196558:LCG196560 KSK196558:KSK196560 KIO196558:KIO196560 JYS196558:JYS196560 JOW196558:JOW196560 JFA196558:JFA196560 IVE196558:IVE196560 ILI196558:ILI196560 IBM196558:IBM196560 HRQ196558:HRQ196560 HHU196558:HHU196560 GXY196558:GXY196560 GOC196558:GOC196560 GEG196558:GEG196560 FUK196558:FUK196560 FKO196558:FKO196560 FAS196558:FAS196560 EQW196558:EQW196560 EHA196558:EHA196560 DXE196558:DXE196560 DNI196558:DNI196560 DDM196558:DDM196560 CTQ196558:CTQ196560 CJU196558:CJU196560 BZY196558:BZY196560 BQC196558:BQC196560 BGG196558:BGG196560 AWK196558:AWK196560 AMO196558:AMO196560 ACS196558:ACS196560 SW196558:SW196560 JA196558:JA196560 P196558:P196560 WVM131022:WVM131024 WLQ131022:WLQ131024 WBU131022:WBU131024 VRY131022:VRY131024 VIC131022:VIC131024 UYG131022:UYG131024 UOK131022:UOK131024 UEO131022:UEO131024 TUS131022:TUS131024 TKW131022:TKW131024 TBA131022:TBA131024 SRE131022:SRE131024 SHI131022:SHI131024 RXM131022:RXM131024 RNQ131022:RNQ131024 RDU131022:RDU131024 QTY131022:QTY131024 QKC131022:QKC131024 QAG131022:QAG131024 PQK131022:PQK131024 PGO131022:PGO131024 OWS131022:OWS131024 OMW131022:OMW131024 ODA131022:ODA131024 NTE131022:NTE131024 NJI131022:NJI131024 MZM131022:MZM131024 MPQ131022:MPQ131024 MFU131022:MFU131024 LVY131022:LVY131024 LMC131022:LMC131024 LCG131022:LCG131024 KSK131022:KSK131024 KIO131022:KIO131024 JYS131022:JYS131024 JOW131022:JOW131024 JFA131022:JFA131024 IVE131022:IVE131024 ILI131022:ILI131024 IBM131022:IBM131024 HRQ131022:HRQ131024 HHU131022:HHU131024 GXY131022:GXY131024 GOC131022:GOC131024 GEG131022:GEG131024 FUK131022:FUK131024 FKO131022:FKO131024 FAS131022:FAS131024 EQW131022:EQW131024 EHA131022:EHA131024 DXE131022:DXE131024 DNI131022:DNI131024 DDM131022:DDM131024 CTQ131022:CTQ131024 CJU131022:CJU131024 BZY131022:BZY131024 BQC131022:BQC131024 BGG131022:BGG131024 AWK131022:AWK131024 AMO131022:AMO131024 ACS131022:ACS131024 SW131022:SW131024 JA131022:JA131024 P131022:P131024 WVM65486:WVM65488 WLQ65486:WLQ65488 WBU65486:WBU65488 VRY65486:VRY65488 VIC65486:VIC65488 UYG65486:UYG65488 UOK65486:UOK65488 UEO65486:UEO65488 TUS65486:TUS65488 TKW65486:TKW65488 TBA65486:TBA65488 SRE65486:SRE65488 SHI65486:SHI65488 RXM65486:RXM65488 RNQ65486:RNQ65488 RDU65486:RDU65488 QTY65486:QTY65488 QKC65486:QKC65488 QAG65486:QAG65488 PQK65486:PQK65488 PGO65486:PGO65488 OWS65486:OWS65488 OMW65486:OMW65488 ODA65486:ODA65488 NTE65486:NTE65488 NJI65486:NJI65488 MZM65486:MZM65488 MPQ65486:MPQ65488 MFU65486:MFU65488 LVY65486:LVY65488 LMC65486:LMC65488 LCG65486:LCG65488 KSK65486:KSK65488 KIO65486:KIO65488 JYS65486:JYS65488 JOW65486:JOW65488 JFA65486:JFA65488 IVE65486:IVE65488 ILI65486:ILI65488 IBM65486:IBM65488 HRQ65486:HRQ65488 HHU65486:HHU65488 GXY65486:GXY65488 GOC65486:GOC65488 GEG65486:GEG65488 FUK65486:FUK65488 FKO65486:FKO65488 FAS65486:FAS65488 EQW65486:EQW65488 EHA65486:EHA65488 DXE65486:DXE65488 DNI65486:DNI65488 DDM65486:DDM65488 CTQ65486:CTQ65488 CJU65486:CJU65488 BZY65486:BZY65488 BQC65486:BQC65488 BGG65486:BGG65488 AWK65486:AWK65488 AMO65486:AMO65488 ACS65486:ACS65488 SW65486:SW65488 JA65486:JA65488" xr:uid="{00000000-0002-0000-0100-000002000000}">
      <formula1>#REF!</formula1>
    </dataValidation>
    <dataValidation type="list" allowBlank="1" showInputMessage="1" showErrorMessage="1" prompt=" - Utilizar para el servicio 09 las opciones a) Educativos, b) Culturales o c) Deportivos.  Para el  31: a) Centros de enseñanza, b) Centros deportivos y de recreación, c) Centros culturales, d) Centros y programas de salud o e) Otros" sqref="P21" xr:uid="{385FAC81-3569-4B49-98E8-1F603ADC7AA7}">
      <formula1>$A$175:$A$182</formula1>
    </dataValidation>
    <dataValidation type="list" allowBlank="1" showInputMessage="1" showErrorMessage="1" prompt=" - " sqref="O21" xr:uid="{DAFE3983-DF75-4A91-A8BA-E7B448F0E667}">
      <formula1>$A$121:$A$151</formula1>
    </dataValidation>
    <dataValidation type="list" allowBlank="1" showInputMessage="1" showErrorMessage="1" prompt=" - Utilizar para el servicio 09 las opciones a) Educativos, b) Culturales o c) Deportivos.  Para el  31: a) Centros de enseñanza, b) Centros deportivos y de recreación, c) Centros culturales, d) Centros y programas de salud o e) Otros" sqref="P17" xr:uid="{67EAA269-1206-4B59-97EE-18041715CB6F}">
      <formula1>$A$173:$A$180</formula1>
    </dataValidation>
    <dataValidation type="list" allowBlank="1" showInputMessage="1" showErrorMessage="1" prompt=" - " sqref="O17" xr:uid="{3AB868E2-C0CB-4A64-8456-B0125BFE0824}">
      <formula1>$A$119:$A$149</formula1>
    </dataValidation>
    <dataValidation type="list" allowBlank="1" showInputMessage="1" showErrorMessage="1" prompt=" - Utilizar para el servicio 09 las opciones a) Educativos, b) Culturales o c) Deportivos.  Para el  31: a) Centros de enseñanza, b) Centros deportivos y de recreación, c) Centros culturales, d) Centros y programas de salud o e) Otros" sqref="P15" xr:uid="{553C9F10-1FA0-4A35-ADB5-71CE94B88A14}">
      <formula1>$A$40:$A$47</formula1>
    </dataValidation>
    <dataValidation type="list" allowBlank="1" showInputMessage="1" showErrorMessage="1" prompt=" - Utilizar para el servicio 09 las opciones a) Educativos, b) Culturales o c) Deportivos.  Para el  31: a) Centros de enseñanza, b) Centros deportivos y de recreación, c) Centros culturales, d) Centros y programas de salud o e) Otros" sqref="P16 P18:P20 P22:P23" xr:uid="{C6E16485-BBE4-4A92-973D-23263E55C957}">
      <formula1>$A$44:$A$51</formula1>
    </dataValidation>
    <dataValidation type="list" allowBlank="1" showInputMessage="1" showErrorMessage="1" prompt=" - " sqref="E15:E22 O18:O20 O15:O16 O22" xr:uid="{B898A942-C230-4C05-988E-F74B60651C8D}">
      <formula1>#REF!</formula1>
    </dataValidation>
    <dataValidation type="list" allowBlank="1" showInputMessage="1" showErrorMessage="1" prompt=" - Seleccione un área estratégica. No dejar en blanco o en &quot;0,0&quot; estos espacios." sqref="A15:A23" xr:uid="{CC426F11-A436-4D56-A85E-B82915F798F6}">
      <formula1>$A$26:$A$42</formula1>
    </dataValidation>
    <dataValidation type="list" allowBlank="1" showInputMessage="1" showErrorMessage="1" prompt=" - " sqref="E23" xr:uid="{1A74453D-51EE-40EE-8A53-368C6BE06D99}">
      <formula1>$A$741:$A$742</formula1>
    </dataValidation>
    <dataValidation type="list" allowBlank="1" showInputMessage="1" showErrorMessage="1" prompt=" - " sqref="O23" xr:uid="{DEE0F90F-3E4C-45E7-9750-2CFF4FF9E86C}">
      <formula1>$A$675:$A$681</formula1>
    </dataValidation>
    <dataValidation type="list" allowBlank="1" showInputMessage="1" showErrorMessage="1" prompt=" - " sqref="E24" xr:uid="{13A8B4AD-C647-4710-B0AE-9784878142B7}">
      <formula1>$A$55:$A$56</formula1>
    </dataValidation>
    <dataValidation type="list" allowBlank="1" showInputMessage="1" showErrorMessage="1" prompt=" - Seleccione un área estratégica. No dejar en blanco o en &quot;0,0&quot; estos espacios." sqref="A24" xr:uid="{DE18FE0F-B50D-43BF-A27A-95EB2637C0B1}">
      <formula1>$A$88:$A$109</formula1>
    </dataValidation>
    <dataValidation type="list" allowBlank="1" showInputMessage="1" showErrorMessage="1" prompt=" - Utilizar para el servicio 09 las opciones a) Educativos, b) Culturales o c) Deportivos.  Para el  31: a) Centros de enseñanza, b) Centros deportivos y de recreación, c) Centros culturales, d) Centros y programas de salud o e) Otros" sqref="P24" xr:uid="{7F306F45-12C2-43FE-A885-0AB09D5BD966}">
      <formula1>$A$111:$A$118</formula1>
    </dataValidation>
    <dataValidation type="list" allowBlank="1" showInputMessage="1" showErrorMessage="1" prompt=" - " sqref="O24" xr:uid="{F027C629-8CA6-486E-9292-8B8E28095580}">
      <formula1>$A$57:$A$87</formula1>
    </dataValidation>
  </dataValidations>
  <printOptions horizontalCentered="1" verticalCentered="1"/>
  <pageMargins left="0.23622047244094491" right="0.23622047244094491" top="0.15748031496062992" bottom="0.15748031496062992" header="0" footer="0"/>
  <pageSetup scale="37" fitToHeight="0" orientation="landscape" r:id="rId1"/>
  <ignoredErrors>
    <ignoredError sqref="R25" unlockedFormula="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3BC93-55B4-4DBC-869E-3AC28466C0CF}">
  <dimension ref="A1:S101"/>
  <sheetViews>
    <sheetView tabSelected="1" topLeftCell="A10" zoomScale="55" zoomScaleNormal="55" workbookViewId="0">
      <selection activeCell="H24" sqref="H24"/>
    </sheetView>
  </sheetViews>
  <sheetFormatPr baseColWidth="10" defaultColWidth="11.453125" defaultRowHeight="14.5" x14ac:dyDescent="0.35"/>
  <cols>
    <col min="1" max="1" width="22.26953125" style="43" customWidth="1"/>
    <col min="2" max="2" width="22.7265625" style="43" hidden="1" customWidth="1"/>
    <col min="3" max="3" width="21.1796875" style="43" hidden="1" customWidth="1"/>
    <col min="4" max="4" width="21.1796875" style="43" customWidth="1"/>
    <col min="5" max="5" width="10.54296875" style="43" customWidth="1"/>
    <col min="6" max="6" width="12.26953125" style="44" customWidth="1"/>
    <col min="7" max="7" width="35.81640625" style="43" customWidth="1"/>
    <col min="8" max="8" width="22" style="43" customWidth="1"/>
    <col min="9" max="9" width="8.1796875" style="43" customWidth="1"/>
    <col min="10" max="10" width="8.453125" style="43" customWidth="1"/>
    <col min="11" max="11" width="8" style="45" customWidth="1"/>
    <col min="12" max="12" width="8.26953125" style="45" customWidth="1"/>
    <col min="13" max="13" width="6.54296875" style="45" hidden="1" customWidth="1"/>
    <col min="14" max="14" width="21.54296875" style="43" customWidth="1"/>
    <col min="15" max="15" width="13.54296875" style="43" customWidth="1"/>
    <col min="16" max="16" width="15.81640625" style="43" customWidth="1"/>
    <col min="17" max="17" width="24" style="43" customWidth="1"/>
    <col min="18" max="18" width="22.1796875" style="43" customWidth="1"/>
    <col min="19" max="19" width="79.1796875" style="43" customWidth="1"/>
    <col min="20" max="20" width="14.54296875" style="43" bestFit="1" customWidth="1"/>
    <col min="21" max="245" width="11.453125" style="43"/>
    <col min="246" max="246" width="19.453125" style="43" customWidth="1"/>
    <col min="247" max="248" width="0" style="43" hidden="1" customWidth="1"/>
    <col min="249" max="249" width="21.1796875" style="43" customWidth="1"/>
    <col min="250" max="250" width="10.54296875" style="43" customWidth="1"/>
    <col min="251" max="251" width="9.26953125" style="43" bestFit="1" customWidth="1"/>
    <col min="252" max="252" width="27.26953125" style="43" customWidth="1"/>
    <col min="253" max="253" width="12.26953125" style="43" customWidth="1"/>
    <col min="254" max="254" width="8.1796875" style="43" customWidth="1"/>
    <col min="255" max="255" width="8.453125" style="43" customWidth="1"/>
    <col min="256" max="256" width="8" style="43" customWidth="1"/>
    <col min="257" max="257" width="8.26953125" style="43" customWidth="1"/>
    <col min="258" max="258" width="0" style="43" hidden="1" customWidth="1"/>
    <col min="259" max="259" width="17.1796875" style="43" customWidth="1"/>
    <col min="260" max="261" width="13.54296875" style="43" customWidth="1"/>
    <col min="262" max="262" width="24" style="43" customWidth="1"/>
    <col min="263" max="265" width="22.1796875" style="43" customWidth="1"/>
    <col min="266" max="266" width="12.453125" style="43" customWidth="1"/>
    <col min="267" max="267" width="14.1796875" style="43" customWidth="1"/>
    <col min="268" max="268" width="8.1796875" style="43" customWidth="1"/>
    <col min="269" max="269" width="9.453125" style="43" bestFit="1" customWidth="1"/>
    <col min="270" max="270" width="7.81640625" style="43" customWidth="1"/>
    <col min="271" max="271" width="7.54296875" style="43" customWidth="1"/>
    <col min="272" max="272" width="14" style="43" customWidth="1"/>
    <col min="273" max="273" width="14.1796875" style="43" customWidth="1"/>
    <col min="274" max="274" width="15.1796875" style="43" customWidth="1"/>
    <col min="275" max="275" width="12" style="43" bestFit="1" customWidth="1"/>
    <col min="276" max="276" width="14.54296875" style="43" bestFit="1" customWidth="1"/>
    <col min="277" max="501" width="11.453125" style="43"/>
    <col min="502" max="502" width="19.453125" style="43" customWidth="1"/>
    <col min="503" max="504" width="0" style="43" hidden="1" customWidth="1"/>
    <col min="505" max="505" width="21.1796875" style="43" customWidth="1"/>
    <col min="506" max="506" width="10.54296875" style="43" customWidth="1"/>
    <col min="507" max="507" width="9.26953125" style="43" bestFit="1" customWidth="1"/>
    <col min="508" max="508" width="27.26953125" style="43" customWidth="1"/>
    <col min="509" max="509" width="12.26953125" style="43" customWidth="1"/>
    <col min="510" max="510" width="8.1796875" style="43" customWidth="1"/>
    <col min="511" max="511" width="8.453125" style="43" customWidth="1"/>
    <col min="512" max="512" width="8" style="43" customWidth="1"/>
    <col min="513" max="513" width="8.26953125" style="43" customWidth="1"/>
    <col min="514" max="514" width="0" style="43" hidden="1" customWidth="1"/>
    <col min="515" max="515" width="17.1796875" style="43" customWidth="1"/>
    <col min="516" max="517" width="13.54296875" style="43" customWidth="1"/>
    <col min="518" max="518" width="24" style="43" customWidth="1"/>
    <col min="519" max="521" width="22.1796875" style="43" customWidth="1"/>
    <col min="522" max="522" width="12.453125" style="43" customWidth="1"/>
    <col min="523" max="523" width="14.1796875" style="43" customWidth="1"/>
    <col min="524" max="524" width="8.1796875" style="43" customWidth="1"/>
    <col min="525" max="525" width="9.453125" style="43" bestFit="1" customWidth="1"/>
    <col min="526" max="526" width="7.81640625" style="43" customWidth="1"/>
    <col min="527" max="527" width="7.54296875" style="43" customWidth="1"/>
    <col min="528" max="528" width="14" style="43" customWidth="1"/>
    <col min="529" max="529" width="14.1796875" style="43" customWidth="1"/>
    <col min="530" max="530" width="15.1796875" style="43" customWidth="1"/>
    <col min="531" max="531" width="12" style="43" bestFit="1" customWidth="1"/>
    <col min="532" max="532" width="14.54296875" style="43" bestFit="1" customWidth="1"/>
    <col min="533" max="757" width="11.453125" style="43"/>
    <col min="758" max="758" width="19.453125" style="43" customWidth="1"/>
    <col min="759" max="760" width="0" style="43" hidden="1" customWidth="1"/>
    <col min="761" max="761" width="21.1796875" style="43" customWidth="1"/>
    <col min="762" max="762" width="10.54296875" style="43" customWidth="1"/>
    <col min="763" max="763" width="9.26953125" style="43" bestFit="1" customWidth="1"/>
    <col min="764" max="764" width="27.26953125" style="43" customWidth="1"/>
    <col min="765" max="765" width="12.26953125" style="43" customWidth="1"/>
    <col min="766" max="766" width="8.1796875" style="43" customWidth="1"/>
    <col min="767" max="767" width="8.453125" style="43" customWidth="1"/>
    <col min="768" max="768" width="8" style="43" customWidth="1"/>
    <col min="769" max="769" width="8.26953125" style="43" customWidth="1"/>
    <col min="770" max="770" width="0" style="43" hidden="1" customWidth="1"/>
    <col min="771" max="771" width="17.1796875" style="43" customWidth="1"/>
    <col min="772" max="773" width="13.54296875" style="43" customWidth="1"/>
    <col min="774" max="774" width="24" style="43" customWidth="1"/>
    <col min="775" max="777" width="22.1796875" style="43" customWidth="1"/>
    <col min="778" max="778" width="12.453125" style="43" customWidth="1"/>
    <col min="779" max="779" width="14.1796875" style="43" customWidth="1"/>
    <col min="780" max="780" width="8.1796875" style="43" customWidth="1"/>
    <col min="781" max="781" width="9.453125" style="43" bestFit="1" customWidth="1"/>
    <col min="782" max="782" width="7.81640625" style="43" customWidth="1"/>
    <col min="783" max="783" width="7.54296875" style="43" customWidth="1"/>
    <col min="784" max="784" width="14" style="43" customWidth="1"/>
    <col min="785" max="785" width="14.1796875" style="43" customWidth="1"/>
    <col min="786" max="786" width="15.1796875" style="43" customWidth="1"/>
    <col min="787" max="787" width="12" style="43" bestFit="1" customWidth="1"/>
    <col min="788" max="788" width="14.54296875" style="43" bestFit="1" customWidth="1"/>
    <col min="789" max="1013" width="11.453125" style="43"/>
    <col min="1014" max="1014" width="19.453125" style="43" customWidth="1"/>
    <col min="1015" max="1016" width="0" style="43" hidden="1" customWidth="1"/>
    <col min="1017" max="1017" width="21.1796875" style="43" customWidth="1"/>
    <col min="1018" max="1018" width="10.54296875" style="43" customWidth="1"/>
    <col min="1019" max="1019" width="9.26953125" style="43" bestFit="1" customWidth="1"/>
    <col min="1020" max="1020" width="27.26953125" style="43" customWidth="1"/>
    <col min="1021" max="1021" width="12.26953125" style="43" customWidth="1"/>
    <col min="1022" max="1022" width="8.1796875" style="43" customWidth="1"/>
    <col min="1023" max="1023" width="8.453125" style="43" customWidth="1"/>
    <col min="1024" max="1024" width="8" style="43" customWidth="1"/>
    <col min="1025" max="1025" width="8.26953125" style="43" customWidth="1"/>
    <col min="1026" max="1026" width="0" style="43" hidden="1" customWidth="1"/>
    <col min="1027" max="1027" width="17.1796875" style="43" customWidth="1"/>
    <col min="1028" max="1029" width="13.54296875" style="43" customWidth="1"/>
    <col min="1030" max="1030" width="24" style="43" customWidth="1"/>
    <col min="1031" max="1033" width="22.1796875" style="43" customWidth="1"/>
    <col min="1034" max="1034" width="12.453125" style="43" customWidth="1"/>
    <col min="1035" max="1035" width="14.1796875" style="43" customWidth="1"/>
    <col min="1036" max="1036" width="8.1796875" style="43" customWidth="1"/>
    <col min="1037" max="1037" width="9.453125" style="43" bestFit="1" customWidth="1"/>
    <col min="1038" max="1038" width="7.81640625" style="43" customWidth="1"/>
    <col min="1039" max="1039" width="7.54296875" style="43" customWidth="1"/>
    <col min="1040" max="1040" width="14" style="43" customWidth="1"/>
    <col min="1041" max="1041" width="14.1796875" style="43" customWidth="1"/>
    <col min="1042" max="1042" width="15.1796875" style="43" customWidth="1"/>
    <col min="1043" max="1043" width="12" style="43" bestFit="1" customWidth="1"/>
    <col min="1044" max="1044" width="14.54296875" style="43" bestFit="1" customWidth="1"/>
    <col min="1045" max="1269" width="11.453125" style="43"/>
    <col min="1270" max="1270" width="19.453125" style="43" customWidth="1"/>
    <col min="1271" max="1272" width="0" style="43" hidden="1" customWidth="1"/>
    <col min="1273" max="1273" width="21.1796875" style="43" customWidth="1"/>
    <col min="1274" max="1274" width="10.54296875" style="43" customWidth="1"/>
    <col min="1275" max="1275" width="9.26953125" style="43" bestFit="1" customWidth="1"/>
    <col min="1276" max="1276" width="27.26953125" style="43" customWidth="1"/>
    <col min="1277" max="1277" width="12.26953125" style="43" customWidth="1"/>
    <col min="1278" max="1278" width="8.1796875" style="43" customWidth="1"/>
    <col min="1279" max="1279" width="8.453125" style="43" customWidth="1"/>
    <col min="1280" max="1280" width="8" style="43" customWidth="1"/>
    <col min="1281" max="1281" width="8.26953125" style="43" customWidth="1"/>
    <col min="1282" max="1282" width="0" style="43" hidden="1" customWidth="1"/>
    <col min="1283" max="1283" width="17.1796875" style="43" customWidth="1"/>
    <col min="1284" max="1285" width="13.54296875" style="43" customWidth="1"/>
    <col min="1286" max="1286" width="24" style="43" customWidth="1"/>
    <col min="1287" max="1289" width="22.1796875" style="43" customWidth="1"/>
    <col min="1290" max="1290" width="12.453125" style="43" customWidth="1"/>
    <col min="1291" max="1291" width="14.1796875" style="43" customWidth="1"/>
    <col min="1292" max="1292" width="8.1796875" style="43" customWidth="1"/>
    <col min="1293" max="1293" width="9.453125" style="43" bestFit="1" customWidth="1"/>
    <col min="1294" max="1294" width="7.81640625" style="43" customWidth="1"/>
    <col min="1295" max="1295" width="7.54296875" style="43" customWidth="1"/>
    <col min="1296" max="1296" width="14" style="43" customWidth="1"/>
    <col min="1297" max="1297" width="14.1796875" style="43" customWidth="1"/>
    <col min="1298" max="1298" width="15.1796875" style="43" customWidth="1"/>
    <col min="1299" max="1299" width="12" style="43" bestFit="1" customWidth="1"/>
    <col min="1300" max="1300" width="14.54296875" style="43" bestFit="1" customWidth="1"/>
    <col min="1301" max="1525" width="11.453125" style="43"/>
    <col min="1526" max="1526" width="19.453125" style="43" customWidth="1"/>
    <col min="1527" max="1528" width="0" style="43" hidden="1" customWidth="1"/>
    <col min="1529" max="1529" width="21.1796875" style="43" customWidth="1"/>
    <col min="1530" max="1530" width="10.54296875" style="43" customWidth="1"/>
    <col min="1531" max="1531" width="9.26953125" style="43" bestFit="1" customWidth="1"/>
    <col min="1532" max="1532" width="27.26953125" style="43" customWidth="1"/>
    <col min="1533" max="1533" width="12.26953125" style="43" customWidth="1"/>
    <col min="1534" max="1534" width="8.1796875" style="43" customWidth="1"/>
    <col min="1535" max="1535" width="8.453125" style="43" customWidth="1"/>
    <col min="1536" max="1536" width="8" style="43" customWidth="1"/>
    <col min="1537" max="1537" width="8.26953125" style="43" customWidth="1"/>
    <col min="1538" max="1538" width="0" style="43" hidden="1" customWidth="1"/>
    <col min="1539" max="1539" width="17.1796875" style="43" customWidth="1"/>
    <col min="1540" max="1541" width="13.54296875" style="43" customWidth="1"/>
    <col min="1542" max="1542" width="24" style="43" customWidth="1"/>
    <col min="1543" max="1545" width="22.1796875" style="43" customWidth="1"/>
    <col min="1546" max="1546" width="12.453125" style="43" customWidth="1"/>
    <col min="1547" max="1547" width="14.1796875" style="43" customWidth="1"/>
    <col min="1548" max="1548" width="8.1796875" style="43" customWidth="1"/>
    <col min="1549" max="1549" width="9.453125" style="43" bestFit="1" customWidth="1"/>
    <col min="1550" max="1550" width="7.81640625" style="43" customWidth="1"/>
    <col min="1551" max="1551" width="7.54296875" style="43" customWidth="1"/>
    <col min="1552" max="1552" width="14" style="43" customWidth="1"/>
    <col min="1553" max="1553" width="14.1796875" style="43" customWidth="1"/>
    <col min="1554" max="1554" width="15.1796875" style="43" customWidth="1"/>
    <col min="1555" max="1555" width="12" style="43" bestFit="1" customWidth="1"/>
    <col min="1556" max="1556" width="14.54296875" style="43" bestFit="1" customWidth="1"/>
    <col min="1557" max="1781" width="11.453125" style="43"/>
    <col min="1782" max="1782" width="19.453125" style="43" customWidth="1"/>
    <col min="1783" max="1784" width="0" style="43" hidden="1" customWidth="1"/>
    <col min="1785" max="1785" width="21.1796875" style="43" customWidth="1"/>
    <col min="1786" max="1786" width="10.54296875" style="43" customWidth="1"/>
    <col min="1787" max="1787" width="9.26953125" style="43" bestFit="1" customWidth="1"/>
    <col min="1788" max="1788" width="27.26953125" style="43" customWidth="1"/>
    <col min="1789" max="1789" width="12.26953125" style="43" customWidth="1"/>
    <col min="1790" max="1790" width="8.1796875" style="43" customWidth="1"/>
    <col min="1791" max="1791" width="8.453125" style="43" customWidth="1"/>
    <col min="1792" max="1792" width="8" style="43" customWidth="1"/>
    <col min="1793" max="1793" width="8.26953125" style="43" customWidth="1"/>
    <col min="1794" max="1794" width="0" style="43" hidden="1" customWidth="1"/>
    <col min="1795" max="1795" width="17.1796875" style="43" customWidth="1"/>
    <col min="1796" max="1797" width="13.54296875" style="43" customWidth="1"/>
    <col min="1798" max="1798" width="24" style="43" customWidth="1"/>
    <col min="1799" max="1801" width="22.1796875" style="43" customWidth="1"/>
    <col min="1802" max="1802" width="12.453125" style="43" customWidth="1"/>
    <col min="1803" max="1803" width="14.1796875" style="43" customWidth="1"/>
    <col min="1804" max="1804" width="8.1796875" style="43" customWidth="1"/>
    <col min="1805" max="1805" width="9.453125" style="43" bestFit="1" customWidth="1"/>
    <col min="1806" max="1806" width="7.81640625" style="43" customWidth="1"/>
    <col min="1807" max="1807" width="7.54296875" style="43" customWidth="1"/>
    <col min="1808" max="1808" width="14" style="43" customWidth="1"/>
    <col min="1809" max="1809" width="14.1796875" style="43" customWidth="1"/>
    <col min="1810" max="1810" width="15.1796875" style="43" customWidth="1"/>
    <col min="1811" max="1811" width="12" style="43" bestFit="1" customWidth="1"/>
    <col min="1812" max="1812" width="14.54296875" style="43" bestFit="1" customWidth="1"/>
    <col min="1813" max="2037" width="11.453125" style="43"/>
    <col min="2038" max="2038" width="19.453125" style="43" customWidth="1"/>
    <col min="2039" max="2040" width="0" style="43" hidden="1" customWidth="1"/>
    <col min="2041" max="2041" width="21.1796875" style="43" customWidth="1"/>
    <col min="2042" max="2042" width="10.54296875" style="43" customWidth="1"/>
    <col min="2043" max="2043" width="9.26953125" style="43" bestFit="1" customWidth="1"/>
    <col min="2044" max="2044" width="27.26953125" style="43" customWidth="1"/>
    <col min="2045" max="2045" width="12.26953125" style="43" customWidth="1"/>
    <col min="2046" max="2046" width="8.1796875" style="43" customWidth="1"/>
    <col min="2047" max="2047" width="8.453125" style="43" customWidth="1"/>
    <col min="2048" max="2048" width="8" style="43" customWidth="1"/>
    <col min="2049" max="2049" width="8.26953125" style="43" customWidth="1"/>
    <col min="2050" max="2050" width="0" style="43" hidden="1" customWidth="1"/>
    <col min="2051" max="2051" width="17.1796875" style="43" customWidth="1"/>
    <col min="2052" max="2053" width="13.54296875" style="43" customWidth="1"/>
    <col min="2054" max="2054" width="24" style="43" customWidth="1"/>
    <col min="2055" max="2057" width="22.1796875" style="43" customWidth="1"/>
    <col min="2058" max="2058" width="12.453125" style="43" customWidth="1"/>
    <col min="2059" max="2059" width="14.1796875" style="43" customWidth="1"/>
    <col min="2060" max="2060" width="8.1796875" style="43" customWidth="1"/>
    <col min="2061" max="2061" width="9.453125" style="43" bestFit="1" customWidth="1"/>
    <col min="2062" max="2062" width="7.81640625" style="43" customWidth="1"/>
    <col min="2063" max="2063" width="7.54296875" style="43" customWidth="1"/>
    <col min="2064" max="2064" width="14" style="43" customWidth="1"/>
    <col min="2065" max="2065" width="14.1796875" style="43" customWidth="1"/>
    <col min="2066" max="2066" width="15.1796875" style="43" customWidth="1"/>
    <col min="2067" max="2067" width="12" style="43" bestFit="1" customWidth="1"/>
    <col min="2068" max="2068" width="14.54296875" style="43" bestFit="1" customWidth="1"/>
    <col min="2069" max="2293" width="11.453125" style="43"/>
    <col min="2294" max="2294" width="19.453125" style="43" customWidth="1"/>
    <col min="2295" max="2296" width="0" style="43" hidden="1" customWidth="1"/>
    <col min="2297" max="2297" width="21.1796875" style="43" customWidth="1"/>
    <col min="2298" max="2298" width="10.54296875" style="43" customWidth="1"/>
    <col min="2299" max="2299" width="9.26953125" style="43" bestFit="1" customWidth="1"/>
    <col min="2300" max="2300" width="27.26953125" style="43" customWidth="1"/>
    <col min="2301" max="2301" width="12.26953125" style="43" customWidth="1"/>
    <col min="2302" max="2302" width="8.1796875" style="43" customWidth="1"/>
    <col min="2303" max="2303" width="8.453125" style="43" customWidth="1"/>
    <col min="2304" max="2304" width="8" style="43" customWidth="1"/>
    <col min="2305" max="2305" width="8.26953125" style="43" customWidth="1"/>
    <col min="2306" max="2306" width="0" style="43" hidden="1" customWidth="1"/>
    <col min="2307" max="2307" width="17.1796875" style="43" customWidth="1"/>
    <col min="2308" max="2309" width="13.54296875" style="43" customWidth="1"/>
    <col min="2310" max="2310" width="24" style="43" customWidth="1"/>
    <col min="2311" max="2313" width="22.1796875" style="43" customWidth="1"/>
    <col min="2314" max="2314" width="12.453125" style="43" customWidth="1"/>
    <col min="2315" max="2315" width="14.1796875" style="43" customWidth="1"/>
    <col min="2316" max="2316" width="8.1796875" style="43" customWidth="1"/>
    <col min="2317" max="2317" width="9.453125" style="43" bestFit="1" customWidth="1"/>
    <col min="2318" max="2318" width="7.81640625" style="43" customWidth="1"/>
    <col min="2319" max="2319" width="7.54296875" style="43" customWidth="1"/>
    <col min="2320" max="2320" width="14" style="43" customWidth="1"/>
    <col min="2321" max="2321" width="14.1796875" style="43" customWidth="1"/>
    <col min="2322" max="2322" width="15.1796875" style="43" customWidth="1"/>
    <col min="2323" max="2323" width="12" style="43" bestFit="1" customWidth="1"/>
    <col min="2324" max="2324" width="14.54296875" style="43" bestFit="1" customWidth="1"/>
    <col min="2325" max="2549" width="11.453125" style="43"/>
    <col min="2550" max="2550" width="19.453125" style="43" customWidth="1"/>
    <col min="2551" max="2552" width="0" style="43" hidden="1" customWidth="1"/>
    <col min="2553" max="2553" width="21.1796875" style="43" customWidth="1"/>
    <col min="2554" max="2554" width="10.54296875" style="43" customWidth="1"/>
    <col min="2555" max="2555" width="9.26953125" style="43" bestFit="1" customWidth="1"/>
    <col min="2556" max="2556" width="27.26953125" style="43" customWidth="1"/>
    <col min="2557" max="2557" width="12.26953125" style="43" customWidth="1"/>
    <col min="2558" max="2558" width="8.1796875" style="43" customWidth="1"/>
    <col min="2559" max="2559" width="8.453125" style="43" customWidth="1"/>
    <col min="2560" max="2560" width="8" style="43" customWidth="1"/>
    <col min="2561" max="2561" width="8.26953125" style="43" customWidth="1"/>
    <col min="2562" max="2562" width="0" style="43" hidden="1" customWidth="1"/>
    <col min="2563" max="2563" width="17.1796875" style="43" customWidth="1"/>
    <col min="2564" max="2565" width="13.54296875" style="43" customWidth="1"/>
    <col min="2566" max="2566" width="24" style="43" customWidth="1"/>
    <col min="2567" max="2569" width="22.1796875" style="43" customWidth="1"/>
    <col min="2570" max="2570" width="12.453125" style="43" customWidth="1"/>
    <col min="2571" max="2571" width="14.1796875" style="43" customWidth="1"/>
    <col min="2572" max="2572" width="8.1796875" style="43" customWidth="1"/>
    <col min="2573" max="2573" width="9.453125" style="43" bestFit="1" customWidth="1"/>
    <col min="2574" max="2574" width="7.81640625" style="43" customWidth="1"/>
    <col min="2575" max="2575" width="7.54296875" style="43" customWidth="1"/>
    <col min="2576" max="2576" width="14" style="43" customWidth="1"/>
    <col min="2577" max="2577" width="14.1796875" style="43" customWidth="1"/>
    <col min="2578" max="2578" width="15.1796875" style="43" customWidth="1"/>
    <col min="2579" max="2579" width="12" style="43" bestFit="1" customWidth="1"/>
    <col min="2580" max="2580" width="14.54296875" style="43" bestFit="1" customWidth="1"/>
    <col min="2581" max="2805" width="11.453125" style="43"/>
    <col min="2806" max="2806" width="19.453125" style="43" customWidth="1"/>
    <col min="2807" max="2808" width="0" style="43" hidden="1" customWidth="1"/>
    <col min="2809" max="2809" width="21.1796875" style="43" customWidth="1"/>
    <col min="2810" max="2810" width="10.54296875" style="43" customWidth="1"/>
    <col min="2811" max="2811" width="9.26953125" style="43" bestFit="1" customWidth="1"/>
    <col min="2812" max="2812" width="27.26953125" style="43" customWidth="1"/>
    <col min="2813" max="2813" width="12.26953125" style="43" customWidth="1"/>
    <col min="2814" max="2814" width="8.1796875" style="43" customWidth="1"/>
    <col min="2815" max="2815" width="8.453125" style="43" customWidth="1"/>
    <col min="2816" max="2816" width="8" style="43" customWidth="1"/>
    <col min="2817" max="2817" width="8.26953125" style="43" customWidth="1"/>
    <col min="2818" max="2818" width="0" style="43" hidden="1" customWidth="1"/>
    <col min="2819" max="2819" width="17.1796875" style="43" customWidth="1"/>
    <col min="2820" max="2821" width="13.54296875" style="43" customWidth="1"/>
    <col min="2822" max="2822" width="24" style="43" customWidth="1"/>
    <col min="2823" max="2825" width="22.1796875" style="43" customWidth="1"/>
    <col min="2826" max="2826" width="12.453125" style="43" customWidth="1"/>
    <col min="2827" max="2827" width="14.1796875" style="43" customWidth="1"/>
    <col min="2828" max="2828" width="8.1796875" style="43" customWidth="1"/>
    <col min="2829" max="2829" width="9.453125" style="43" bestFit="1" customWidth="1"/>
    <col min="2830" max="2830" width="7.81640625" style="43" customWidth="1"/>
    <col min="2831" max="2831" width="7.54296875" style="43" customWidth="1"/>
    <col min="2832" max="2832" width="14" style="43" customWidth="1"/>
    <col min="2833" max="2833" width="14.1796875" style="43" customWidth="1"/>
    <col min="2834" max="2834" width="15.1796875" style="43" customWidth="1"/>
    <col min="2835" max="2835" width="12" style="43" bestFit="1" customWidth="1"/>
    <col min="2836" max="2836" width="14.54296875" style="43" bestFit="1" customWidth="1"/>
    <col min="2837" max="3061" width="11.453125" style="43"/>
    <col min="3062" max="3062" width="19.453125" style="43" customWidth="1"/>
    <col min="3063" max="3064" width="0" style="43" hidden="1" customWidth="1"/>
    <col min="3065" max="3065" width="21.1796875" style="43" customWidth="1"/>
    <col min="3066" max="3066" width="10.54296875" style="43" customWidth="1"/>
    <col min="3067" max="3067" width="9.26953125" style="43" bestFit="1" customWidth="1"/>
    <col min="3068" max="3068" width="27.26953125" style="43" customWidth="1"/>
    <col min="3069" max="3069" width="12.26953125" style="43" customWidth="1"/>
    <col min="3070" max="3070" width="8.1796875" style="43" customWidth="1"/>
    <col min="3071" max="3071" width="8.453125" style="43" customWidth="1"/>
    <col min="3072" max="3072" width="8" style="43" customWidth="1"/>
    <col min="3073" max="3073" width="8.26953125" style="43" customWidth="1"/>
    <col min="3074" max="3074" width="0" style="43" hidden="1" customWidth="1"/>
    <col min="3075" max="3075" width="17.1796875" style="43" customWidth="1"/>
    <col min="3076" max="3077" width="13.54296875" style="43" customWidth="1"/>
    <col min="3078" max="3078" width="24" style="43" customWidth="1"/>
    <col min="3079" max="3081" width="22.1796875" style="43" customWidth="1"/>
    <col min="3082" max="3082" width="12.453125" style="43" customWidth="1"/>
    <col min="3083" max="3083" width="14.1796875" style="43" customWidth="1"/>
    <col min="3084" max="3084" width="8.1796875" style="43" customWidth="1"/>
    <col min="3085" max="3085" width="9.453125" style="43" bestFit="1" customWidth="1"/>
    <col min="3086" max="3086" width="7.81640625" style="43" customWidth="1"/>
    <col min="3087" max="3087" width="7.54296875" style="43" customWidth="1"/>
    <col min="3088" max="3088" width="14" style="43" customWidth="1"/>
    <col min="3089" max="3089" width="14.1796875" style="43" customWidth="1"/>
    <col min="3090" max="3090" width="15.1796875" style="43" customWidth="1"/>
    <col min="3091" max="3091" width="12" style="43" bestFit="1" customWidth="1"/>
    <col min="3092" max="3092" width="14.54296875" style="43" bestFit="1" customWidth="1"/>
    <col min="3093" max="3317" width="11.453125" style="43"/>
    <col min="3318" max="3318" width="19.453125" style="43" customWidth="1"/>
    <col min="3319" max="3320" width="0" style="43" hidden="1" customWidth="1"/>
    <col min="3321" max="3321" width="21.1796875" style="43" customWidth="1"/>
    <col min="3322" max="3322" width="10.54296875" style="43" customWidth="1"/>
    <col min="3323" max="3323" width="9.26953125" style="43" bestFit="1" customWidth="1"/>
    <col min="3324" max="3324" width="27.26953125" style="43" customWidth="1"/>
    <col min="3325" max="3325" width="12.26953125" style="43" customWidth="1"/>
    <col min="3326" max="3326" width="8.1796875" style="43" customWidth="1"/>
    <col min="3327" max="3327" width="8.453125" style="43" customWidth="1"/>
    <col min="3328" max="3328" width="8" style="43" customWidth="1"/>
    <col min="3329" max="3329" width="8.26953125" style="43" customWidth="1"/>
    <col min="3330" max="3330" width="0" style="43" hidden="1" customWidth="1"/>
    <col min="3331" max="3331" width="17.1796875" style="43" customWidth="1"/>
    <col min="3332" max="3333" width="13.54296875" style="43" customWidth="1"/>
    <col min="3334" max="3334" width="24" style="43" customWidth="1"/>
    <col min="3335" max="3337" width="22.1796875" style="43" customWidth="1"/>
    <col min="3338" max="3338" width="12.453125" style="43" customWidth="1"/>
    <col min="3339" max="3339" width="14.1796875" style="43" customWidth="1"/>
    <col min="3340" max="3340" width="8.1796875" style="43" customWidth="1"/>
    <col min="3341" max="3341" width="9.453125" style="43" bestFit="1" customWidth="1"/>
    <col min="3342" max="3342" width="7.81640625" style="43" customWidth="1"/>
    <col min="3343" max="3343" width="7.54296875" style="43" customWidth="1"/>
    <col min="3344" max="3344" width="14" style="43" customWidth="1"/>
    <col min="3345" max="3345" width="14.1796875" style="43" customWidth="1"/>
    <col min="3346" max="3346" width="15.1796875" style="43" customWidth="1"/>
    <col min="3347" max="3347" width="12" style="43" bestFit="1" customWidth="1"/>
    <col min="3348" max="3348" width="14.54296875" style="43" bestFit="1" customWidth="1"/>
    <col min="3349" max="3573" width="11.453125" style="43"/>
    <col min="3574" max="3574" width="19.453125" style="43" customWidth="1"/>
    <col min="3575" max="3576" width="0" style="43" hidden="1" customWidth="1"/>
    <col min="3577" max="3577" width="21.1796875" style="43" customWidth="1"/>
    <col min="3578" max="3578" width="10.54296875" style="43" customWidth="1"/>
    <col min="3579" max="3579" width="9.26953125" style="43" bestFit="1" customWidth="1"/>
    <col min="3580" max="3580" width="27.26953125" style="43" customWidth="1"/>
    <col min="3581" max="3581" width="12.26953125" style="43" customWidth="1"/>
    <col min="3582" max="3582" width="8.1796875" style="43" customWidth="1"/>
    <col min="3583" max="3583" width="8.453125" style="43" customWidth="1"/>
    <col min="3584" max="3584" width="8" style="43" customWidth="1"/>
    <col min="3585" max="3585" width="8.26953125" style="43" customWidth="1"/>
    <col min="3586" max="3586" width="0" style="43" hidden="1" customWidth="1"/>
    <col min="3587" max="3587" width="17.1796875" style="43" customWidth="1"/>
    <col min="3588" max="3589" width="13.54296875" style="43" customWidth="1"/>
    <col min="3590" max="3590" width="24" style="43" customWidth="1"/>
    <col min="3591" max="3593" width="22.1796875" style="43" customWidth="1"/>
    <col min="3594" max="3594" width="12.453125" style="43" customWidth="1"/>
    <col min="3595" max="3595" width="14.1796875" style="43" customWidth="1"/>
    <col min="3596" max="3596" width="8.1796875" style="43" customWidth="1"/>
    <col min="3597" max="3597" width="9.453125" style="43" bestFit="1" customWidth="1"/>
    <col min="3598" max="3598" width="7.81640625" style="43" customWidth="1"/>
    <col min="3599" max="3599" width="7.54296875" style="43" customWidth="1"/>
    <col min="3600" max="3600" width="14" style="43" customWidth="1"/>
    <col min="3601" max="3601" width="14.1796875" style="43" customWidth="1"/>
    <col min="3602" max="3602" width="15.1796875" style="43" customWidth="1"/>
    <col min="3603" max="3603" width="12" style="43" bestFit="1" customWidth="1"/>
    <col min="3604" max="3604" width="14.54296875" style="43" bestFit="1" customWidth="1"/>
    <col min="3605" max="3829" width="11.453125" style="43"/>
    <col min="3830" max="3830" width="19.453125" style="43" customWidth="1"/>
    <col min="3831" max="3832" width="0" style="43" hidden="1" customWidth="1"/>
    <col min="3833" max="3833" width="21.1796875" style="43" customWidth="1"/>
    <col min="3834" max="3834" width="10.54296875" style="43" customWidth="1"/>
    <col min="3835" max="3835" width="9.26953125" style="43" bestFit="1" customWidth="1"/>
    <col min="3836" max="3836" width="27.26953125" style="43" customWidth="1"/>
    <col min="3837" max="3837" width="12.26953125" style="43" customWidth="1"/>
    <col min="3838" max="3838" width="8.1796875" style="43" customWidth="1"/>
    <col min="3839" max="3839" width="8.453125" style="43" customWidth="1"/>
    <col min="3840" max="3840" width="8" style="43" customWidth="1"/>
    <col min="3841" max="3841" width="8.26953125" style="43" customWidth="1"/>
    <col min="3842" max="3842" width="0" style="43" hidden="1" customWidth="1"/>
    <col min="3843" max="3843" width="17.1796875" style="43" customWidth="1"/>
    <col min="3844" max="3845" width="13.54296875" style="43" customWidth="1"/>
    <col min="3846" max="3846" width="24" style="43" customWidth="1"/>
    <col min="3847" max="3849" width="22.1796875" style="43" customWidth="1"/>
    <col min="3850" max="3850" width="12.453125" style="43" customWidth="1"/>
    <col min="3851" max="3851" width="14.1796875" style="43" customWidth="1"/>
    <col min="3852" max="3852" width="8.1796875" style="43" customWidth="1"/>
    <col min="3853" max="3853" width="9.453125" style="43" bestFit="1" customWidth="1"/>
    <col min="3854" max="3854" width="7.81640625" style="43" customWidth="1"/>
    <col min="3855" max="3855" width="7.54296875" style="43" customWidth="1"/>
    <col min="3856" max="3856" width="14" style="43" customWidth="1"/>
    <col min="3857" max="3857" width="14.1796875" style="43" customWidth="1"/>
    <col min="3858" max="3858" width="15.1796875" style="43" customWidth="1"/>
    <col min="3859" max="3859" width="12" style="43" bestFit="1" customWidth="1"/>
    <col min="3860" max="3860" width="14.54296875" style="43" bestFit="1" customWidth="1"/>
    <col min="3861" max="4085" width="11.453125" style="43"/>
    <col min="4086" max="4086" width="19.453125" style="43" customWidth="1"/>
    <col min="4087" max="4088" width="0" style="43" hidden="1" customWidth="1"/>
    <col min="4089" max="4089" width="21.1796875" style="43" customWidth="1"/>
    <col min="4090" max="4090" width="10.54296875" style="43" customWidth="1"/>
    <col min="4091" max="4091" width="9.26953125" style="43" bestFit="1" customWidth="1"/>
    <col min="4092" max="4092" width="27.26953125" style="43" customWidth="1"/>
    <col min="4093" max="4093" width="12.26953125" style="43" customWidth="1"/>
    <col min="4094" max="4094" width="8.1796875" style="43" customWidth="1"/>
    <col min="4095" max="4095" width="8.453125" style="43" customWidth="1"/>
    <col min="4096" max="4096" width="8" style="43" customWidth="1"/>
    <col min="4097" max="4097" width="8.26953125" style="43" customWidth="1"/>
    <col min="4098" max="4098" width="0" style="43" hidden="1" customWidth="1"/>
    <col min="4099" max="4099" width="17.1796875" style="43" customWidth="1"/>
    <col min="4100" max="4101" width="13.54296875" style="43" customWidth="1"/>
    <col min="4102" max="4102" width="24" style="43" customWidth="1"/>
    <col min="4103" max="4105" width="22.1796875" style="43" customWidth="1"/>
    <col min="4106" max="4106" width="12.453125" style="43" customWidth="1"/>
    <col min="4107" max="4107" width="14.1796875" style="43" customWidth="1"/>
    <col min="4108" max="4108" width="8.1796875" style="43" customWidth="1"/>
    <col min="4109" max="4109" width="9.453125" style="43" bestFit="1" customWidth="1"/>
    <col min="4110" max="4110" width="7.81640625" style="43" customWidth="1"/>
    <col min="4111" max="4111" width="7.54296875" style="43" customWidth="1"/>
    <col min="4112" max="4112" width="14" style="43" customWidth="1"/>
    <col min="4113" max="4113" width="14.1796875" style="43" customWidth="1"/>
    <col min="4114" max="4114" width="15.1796875" style="43" customWidth="1"/>
    <col min="4115" max="4115" width="12" style="43" bestFit="1" customWidth="1"/>
    <col min="4116" max="4116" width="14.54296875" style="43" bestFit="1" customWidth="1"/>
    <col min="4117" max="4341" width="11.453125" style="43"/>
    <col min="4342" max="4342" width="19.453125" style="43" customWidth="1"/>
    <col min="4343" max="4344" width="0" style="43" hidden="1" customWidth="1"/>
    <col min="4345" max="4345" width="21.1796875" style="43" customWidth="1"/>
    <col min="4346" max="4346" width="10.54296875" style="43" customWidth="1"/>
    <col min="4347" max="4347" width="9.26953125" style="43" bestFit="1" customWidth="1"/>
    <col min="4348" max="4348" width="27.26953125" style="43" customWidth="1"/>
    <col min="4349" max="4349" width="12.26953125" style="43" customWidth="1"/>
    <col min="4350" max="4350" width="8.1796875" style="43" customWidth="1"/>
    <col min="4351" max="4351" width="8.453125" style="43" customWidth="1"/>
    <col min="4352" max="4352" width="8" style="43" customWidth="1"/>
    <col min="4353" max="4353" width="8.26953125" style="43" customWidth="1"/>
    <col min="4354" max="4354" width="0" style="43" hidden="1" customWidth="1"/>
    <col min="4355" max="4355" width="17.1796875" style="43" customWidth="1"/>
    <col min="4356" max="4357" width="13.54296875" style="43" customWidth="1"/>
    <col min="4358" max="4358" width="24" style="43" customWidth="1"/>
    <col min="4359" max="4361" width="22.1796875" style="43" customWidth="1"/>
    <col min="4362" max="4362" width="12.453125" style="43" customWidth="1"/>
    <col min="4363" max="4363" width="14.1796875" style="43" customWidth="1"/>
    <col min="4364" max="4364" width="8.1796875" style="43" customWidth="1"/>
    <col min="4365" max="4365" width="9.453125" style="43" bestFit="1" customWidth="1"/>
    <col min="4366" max="4366" width="7.81640625" style="43" customWidth="1"/>
    <col min="4367" max="4367" width="7.54296875" style="43" customWidth="1"/>
    <col min="4368" max="4368" width="14" style="43" customWidth="1"/>
    <col min="4369" max="4369" width="14.1796875" style="43" customWidth="1"/>
    <col min="4370" max="4370" width="15.1796875" style="43" customWidth="1"/>
    <col min="4371" max="4371" width="12" style="43" bestFit="1" customWidth="1"/>
    <col min="4372" max="4372" width="14.54296875" style="43" bestFit="1" customWidth="1"/>
    <col min="4373" max="4597" width="11.453125" style="43"/>
    <col min="4598" max="4598" width="19.453125" style="43" customWidth="1"/>
    <col min="4599" max="4600" width="0" style="43" hidden="1" customWidth="1"/>
    <col min="4601" max="4601" width="21.1796875" style="43" customWidth="1"/>
    <col min="4602" max="4602" width="10.54296875" style="43" customWidth="1"/>
    <col min="4603" max="4603" width="9.26953125" style="43" bestFit="1" customWidth="1"/>
    <col min="4604" max="4604" width="27.26953125" style="43" customWidth="1"/>
    <col min="4605" max="4605" width="12.26953125" style="43" customWidth="1"/>
    <col min="4606" max="4606" width="8.1796875" style="43" customWidth="1"/>
    <col min="4607" max="4607" width="8.453125" style="43" customWidth="1"/>
    <col min="4608" max="4608" width="8" style="43" customWidth="1"/>
    <col min="4609" max="4609" width="8.26953125" style="43" customWidth="1"/>
    <col min="4610" max="4610" width="0" style="43" hidden="1" customWidth="1"/>
    <col min="4611" max="4611" width="17.1796875" style="43" customWidth="1"/>
    <col min="4612" max="4613" width="13.54296875" style="43" customWidth="1"/>
    <col min="4614" max="4614" width="24" style="43" customWidth="1"/>
    <col min="4615" max="4617" width="22.1796875" style="43" customWidth="1"/>
    <col min="4618" max="4618" width="12.453125" style="43" customWidth="1"/>
    <col min="4619" max="4619" width="14.1796875" style="43" customWidth="1"/>
    <col min="4620" max="4620" width="8.1796875" style="43" customWidth="1"/>
    <col min="4621" max="4621" width="9.453125" style="43" bestFit="1" customWidth="1"/>
    <col min="4622" max="4622" width="7.81640625" style="43" customWidth="1"/>
    <col min="4623" max="4623" width="7.54296875" style="43" customWidth="1"/>
    <col min="4624" max="4624" width="14" style="43" customWidth="1"/>
    <col min="4625" max="4625" width="14.1796875" style="43" customWidth="1"/>
    <col min="4626" max="4626" width="15.1796875" style="43" customWidth="1"/>
    <col min="4627" max="4627" width="12" style="43" bestFit="1" customWidth="1"/>
    <col min="4628" max="4628" width="14.54296875" style="43" bestFit="1" customWidth="1"/>
    <col min="4629" max="4853" width="11.453125" style="43"/>
    <col min="4854" max="4854" width="19.453125" style="43" customWidth="1"/>
    <col min="4855" max="4856" width="0" style="43" hidden="1" customWidth="1"/>
    <col min="4857" max="4857" width="21.1796875" style="43" customWidth="1"/>
    <col min="4858" max="4858" width="10.54296875" style="43" customWidth="1"/>
    <col min="4859" max="4859" width="9.26953125" style="43" bestFit="1" customWidth="1"/>
    <col min="4860" max="4860" width="27.26953125" style="43" customWidth="1"/>
    <col min="4861" max="4861" width="12.26953125" style="43" customWidth="1"/>
    <col min="4862" max="4862" width="8.1796875" style="43" customWidth="1"/>
    <col min="4863" max="4863" width="8.453125" style="43" customWidth="1"/>
    <col min="4864" max="4864" width="8" style="43" customWidth="1"/>
    <col min="4865" max="4865" width="8.26953125" style="43" customWidth="1"/>
    <col min="4866" max="4866" width="0" style="43" hidden="1" customWidth="1"/>
    <col min="4867" max="4867" width="17.1796875" style="43" customWidth="1"/>
    <col min="4868" max="4869" width="13.54296875" style="43" customWidth="1"/>
    <col min="4870" max="4870" width="24" style="43" customWidth="1"/>
    <col min="4871" max="4873" width="22.1796875" style="43" customWidth="1"/>
    <col min="4874" max="4874" width="12.453125" style="43" customWidth="1"/>
    <col min="4875" max="4875" width="14.1796875" style="43" customWidth="1"/>
    <col min="4876" max="4876" width="8.1796875" style="43" customWidth="1"/>
    <col min="4877" max="4877" width="9.453125" style="43" bestFit="1" customWidth="1"/>
    <col min="4878" max="4878" width="7.81640625" style="43" customWidth="1"/>
    <col min="4879" max="4879" width="7.54296875" style="43" customWidth="1"/>
    <col min="4880" max="4880" width="14" style="43" customWidth="1"/>
    <col min="4881" max="4881" width="14.1796875" style="43" customWidth="1"/>
    <col min="4882" max="4882" width="15.1796875" style="43" customWidth="1"/>
    <col min="4883" max="4883" width="12" style="43" bestFit="1" customWidth="1"/>
    <col min="4884" max="4884" width="14.54296875" style="43" bestFit="1" customWidth="1"/>
    <col min="4885" max="5109" width="11.453125" style="43"/>
    <col min="5110" max="5110" width="19.453125" style="43" customWidth="1"/>
    <col min="5111" max="5112" width="0" style="43" hidden="1" customWidth="1"/>
    <col min="5113" max="5113" width="21.1796875" style="43" customWidth="1"/>
    <col min="5114" max="5114" width="10.54296875" style="43" customWidth="1"/>
    <col min="5115" max="5115" width="9.26953125" style="43" bestFit="1" customWidth="1"/>
    <col min="5116" max="5116" width="27.26953125" style="43" customWidth="1"/>
    <col min="5117" max="5117" width="12.26953125" style="43" customWidth="1"/>
    <col min="5118" max="5118" width="8.1796875" style="43" customWidth="1"/>
    <col min="5119" max="5119" width="8.453125" style="43" customWidth="1"/>
    <col min="5120" max="5120" width="8" style="43" customWidth="1"/>
    <col min="5121" max="5121" width="8.26953125" style="43" customWidth="1"/>
    <col min="5122" max="5122" width="0" style="43" hidden="1" customWidth="1"/>
    <col min="5123" max="5123" width="17.1796875" style="43" customWidth="1"/>
    <col min="5124" max="5125" width="13.54296875" style="43" customWidth="1"/>
    <col min="5126" max="5126" width="24" style="43" customWidth="1"/>
    <col min="5127" max="5129" width="22.1796875" style="43" customWidth="1"/>
    <col min="5130" max="5130" width="12.453125" style="43" customWidth="1"/>
    <col min="5131" max="5131" width="14.1796875" style="43" customWidth="1"/>
    <col min="5132" max="5132" width="8.1796875" style="43" customWidth="1"/>
    <col min="5133" max="5133" width="9.453125" style="43" bestFit="1" customWidth="1"/>
    <col min="5134" max="5134" width="7.81640625" style="43" customWidth="1"/>
    <col min="5135" max="5135" width="7.54296875" style="43" customWidth="1"/>
    <col min="5136" max="5136" width="14" style="43" customWidth="1"/>
    <col min="5137" max="5137" width="14.1796875" style="43" customWidth="1"/>
    <col min="5138" max="5138" width="15.1796875" style="43" customWidth="1"/>
    <col min="5139" max="5139" width="12" style="43" bestFit="1" customWidth="1"/>
    <col min="5140" max="5140" width="14.54296875" style="43" bestFit="1" customWidth="1"/>
    <col min="5141" max="5365" width="11.453125" style="43"/>
    <col min="5366" max="5366" width="19.453125" style="43" customWidth="1"/>
    <col min="5367" max="5368" width="0" style="43" hidden="1" customWidth="1"/>
    <col min="5369" max="5369" width="21.1796875" style="43" customWidth="1"/>
    <col min="5370" max="5370" width="10.54296875" style="43" customWidth="1"/>
    <col min="5371" max="5371" width="9.26953125" style="43" bestFit="1" customWidth="1"/>
    <col min="5372" max="5372" width="27.26953125" style="43" customWidth="1"/>
    <col min="5373" max="5373" width="12.26953125" style="43" customWidth="1"/>
    <col min="5374" max="5374" width="8.1796875" style="43" customWidth="1"/>
    <col min="5375" max="5375" width="8.453125" style="43" customWidth="1"/>
    <col min="5376" max="5376" width="8" style="43" customWidth="1"/>
    <col min="5377" max="5377" width="8.26953125" style="43" customWidth="1"/>
    <col min="5378" max="5378" width="0" style="43" hidden="1" customWidth="1"/>
    <col min="5379" max="5379" width="17.1796875" style="43" customWidth="1"/>
    <col min="5380" max="5381" width="13.54296875" style="43" customWidth="1"/>
    <col min="5382" max="5382" width="24" style="43" customWidth="1"/>
    <col min="5383" max="5385" width="22.1796875" style="43" customWidth="1"/>
    <col min="5386" max="5386" width="12.453125" style="43" customWidth="1"/>
    <col min="5387" max="5387" width="14.1796875" style="43" customWidth="1"/>
    <col min="5388" max="5388" width="8.1796875" style="43" customWidth="1"/>
    <col min="5389" max="5389" width="9.453125" style="43" bestFit="1" customWidth="1"/>
    <col min="5390" max="5390" width="7.81640625" style="43" customWidth="1"/>
    <col min="5391" max="5391" width="7.54296875" style="43" customWidth="1"/>
    <col min="5392" max="5392" width="14" style="43" customWidth="1"/>
    <col min="5393" max="5393" width="14.1796875" style="43" customWidth="1"/>
    <col min="5394" max="5394" width="15.1796875" style="43" customWidth="1"/>
    <col min="5395" max="5395" width="12" style="43" bestFit="1" customWidth="1"/>
    <col min="5396" max="5396" width="14.54296875" style="43" bestFit="1" customWidth="1"/>
    <col min="5397" max="5621" width="11.453125" style="43"/>
    <col min="5622" max="5622" width="19.453125" style="43" customWidth="1"/>
    <col min="5623" max="5624" width="0" style="43" hidden="1" customWidth="1"/>
    <col min="5625" max="5625" width="21.1796875" style="43" customWidth="1"/>
    <col min="5626" max="5626" width="10.54296875" style="43" customWidth="1"/>
    <col min="5627" max="5627" width="9.26953125" style="43" bestFit="1" customWidth="1"/>
    <col min="5628" max="5628" width="27.26953125" style="43" customWidth="1"/>
    <col min="5629" max="5629" width="12.26953125" style="43" customWidth="1"/>
    <col min="5630" max="5630" width="8.1796875" style="43" customWidth="1"/>
    <col min="5631" max="5631" width="8.453125" style="43" customWidth="1"/>
    <col min="5632" max="5632" width="8" style="43" customWidth="1"/>
    <col min="5633" max="5633" width="8.26953125" style="43" customWidth="1"/>
    <col min="5634" max="5634" width="0" style="43" hidden="1" customWidth="1"/>
    <col min="5635" max="5635" width="17.1796875" style="43" customWidth="1"/>
    <col min="5636" max="5637" width="13.54296875" style="43" customWidth="1"/>
    <col min="5638" max="5638" width="24" style="43" customWidth="1"/>
    <col min="5639" max="5641" width="22.1796875" style="43" customWidth="1"/>
    <col min="5642" max="5642" width="12.453125" style="43" customWidth="1"/>
    <col min="5643" max="5643" width="14.1796875" style="43" customWidth="1"/>
    <col min="5644" max="5644" width="8.1796875" style="43" customWidth="1"/>
    <col min="5645" max="5645" width="9.453125" style="43" bestFit="1" customWidth="1"/>
    <col min="5646" max="5646" width="7.81640625" style="43" customWidth="1"/>
    <col min="5647" max="5647" width="7.54296875" style="43" customWidth="1"/>
    <col min="5648" max="5648" width="14" style="43" customWidth="1"/>
    <col min="5649" max="5649" width="14.1796875" style="43" customWidth="1"/>
    <col min="5650" max="5650" width="15.1796875" style="43" customWidth="1"/>
    <col min="5651" max="5651" width="12" style="43" bestFit="1" customWidth="1"/>
    <col min="5652" max="5652" width="14.54296875" style="43" bestFit="1" customWidth="1"/>
    <col min="5653" max="5877" width="11.453125" style="43"/>
    <col min="5878" max="5878" width="19.453125" style="43" customWidth="1"/>
    <col min="5879" max="5880" width="0" style="43" hidden="1" customWidth="1"/>
    <col min="5881" max="5881" width="21.1796875" style="43" customWidth="1"/>
    <col min="5882" max="5882" width="10.54296875" style="43" customWidth="1"/>
    <col min="5883" max="5883" width="9.26953125" style="43" bestFit="1" customWidth="1"/>
    <col min="5884" max="5884" width="27.26953125" style="43" customWidth="1"/>
    <col min="5885" max="5885" width="12.26953125" style="43" customWidth="1"/>
    <col min="5886" max="5886" width="8.1796875" style="43" customWidth="1"/>
    <col min="5887" max="5887" width="8.453125" style="43" customWidth="1"/>
    <col min="5888" max="5888" width="8" style="43" customWidth="1"/>
    <col min="5889" max="5889" width="8.26953125" style="43" customWidth="1"/>
    <col min="5890" max="5890" width="0" style="43" hidden="1" customWidth="1"/>
    <col min="5891" max="5891" width="17.1796875" style="43" customWidth="1"/>
    <col min="5892" max="5893" width="13.54296875" style="43" customWidth="1"/>
    <col min="5894" max="5894" width="24" style="43" customWidth="1"/>
    <col min="5895" max="5897" width="22.1796875" style="43" customWidth="1"/>
    <col min="5898" max="5898" width="12.453125" style="43" customWidth="1"/>
    <col min="5899" max="5899" width="14.1796875" style="43" customWidth="1"/>
    <col min="5900" max="5900" width="8.1796875" style="43" customWidth="1"/>
    <col min="5901" max="5901" width="9.453125" style="43" bestFit="1" customWidth="1"/>
    <col min="5902" max="5902" width="7.81640625" style="43" customWidth="1"/>
    <col min="5903" max="5903" width="7.54296875" style="43" customWidth="1"/>
    <col min="5904" max="5904" width="14" style="43" customWidth="1"/>
    <col min="5905" max="5905" width="14.1796875" style="43" customWidth="1"/>
    <col min="5906" max="5906" width="15.1796875" style="43" customWidth="1"/>
    <col min="5907" max="5907" width="12" style="43" bestFit="1" customWidth="1"/>
    <col min="5908" max="5908" width="14.54296875" style="43" bestFit="1" customWidth="1"/>
    <col min="5909" max="6133" width="11.453125" style="43"/>
    <col min="6134" max="6134" width="19.453125" style="43" customWidth="1"/>
    <col min="6135" max="6136" width="0" style="43" hidden="1" customWidth="1"/>
    <col min="6137" max="6137" width="21.1796875" style="43" customWidth="1"/>
    <col min="6138" max="6138" width="10.54296875" style="43" customWidth="1"/>
    <col min="6139" max="6139" width="9.26953125" style="43" bestFit="1" customWidth="1"/>
    <col min="6140" max="6140" width="27.26953125" style="43" customWidth="1"/>
    <col min="6141" max="6141" width="12.26953125" style="43" customWidth="1"/>
    <col min="6142" max="6142" width="8.1796875" style="43" customWidth="1"/>
    <col min="6143" max="6143" width="8.453125" style="43" customWidth="1"/>
    <col min="6144" max="6144" width="8" style="43" customWidth="1"/>
    <col min="6145" max="6145" width="8.26953125" style="43" customWidth="1"/>
    <col min="6146" max="6146" width="0" style="43" hidden="1" customWidth="1"/>
    <col min="6147" max="6147" width="17.1796875" style="43" customWidth="1"/>
    <col min="6148" max="6149" width="13.54296875" style="43" customWidth="1"/>
    <col min="6150" max="6150" width="24" style="43" customWidth="1"/>
    <col min="6151" max="6153" width="22.1796875" style="43" customWidth="1"/>
    <col min="6154" max="6154" width="12.453125" style="43" customWidth="1"/>
    <col min="6155" max="6155" width="14.1796875" style="43" customWidth="1"/>
    <col min="6156" max="6156" width="8.1796875" style="43" customWidth="1"/>
    <col min="6157" max="6157" width="9.453125" style="43" bestFit="1" customWidth="1"/>
    <col min="6158" max="6158" width="7.81640625" style="43" customWidth="1"/>
    <col min="6159" max="6159" width="7.54296875" style="43" customWidth="1"/>
    <col min="6160" max="6160" width="14" style="43" customWidth="1"/>
    <col min="6161" max="6161" width="14.1796875" style="43" customWidth="1"/>
    <col min="6162" max="6162" width="15.1796875" style="43" customWidth="1"/>
    <col min="6163" max="6163" width="12" style="43" bestFit="1" customWidth="1"/>
    <col min="6164" max="6164" width="14.54296875" style="43" bestFit="1" customWidth="1"/>
    <col min="6165" max="6389" width="11.453125" style="43"/>
    <col min="6390" max="6390" width="19.453125" style="43" customWidth="1"/>
    <col min="6391" max="6392" width="0" style="43" hidden="1" customWidth="1"/>
    <col min="6393" max="6393" width="21.1796875" style="43" customWidth="1"/>
    <col min="6394" max="6394" width="10.54296875" style="43" customWidth="1"/>
    <col min="6395" max="6395" width="9.26953125" style="43" bestFit="1" customWidth="1"/>
    <col min="6396" max="6396" width="27.26953125" style="43" customWidth="1"/>
    <col min="6397" max="6397" width="12.26953125" style="43" customWidth="1"/>
    <col min="6398" max="6398" width="8.1796875" style="43" customWidth="1"/>
    <col min="6399" max="6399" width="8.453125" style="43" customWidth="1"/>
    <col min="6400" max="6400" width="8" style="43" customWidth="1"/>
    <col min="6401" max="6401" width="8.26953125" style="43" customWidth="1"/>
    <col min="6402" max="6402" width="0" style="43" hidden="1" customWidth="1"/>
    <col min="6403" max="6403" width="17.1796875" style="43" customWidth="1"/>
    <col min="6404" max="6405" width="13.54296875" style="43" customWidth="1"/>
    <col min="6406" max="6406" width="24" style="43" customWidth="1"/>
    <col min="6407" max="6409" width="22.1796875" style="43" customWidth="1"/>
    <col min="6410" max="6410" width="12.453125" style="43" customWidth="1"/>
    <col min="6411" max="6411" width="14.1796875" style="43" customWidth="1"/>
    <col min="6412" max="6412" width="8.1796875" style="43" customWidth="1"/>
    <col min="6413" max="6413" width="9.453125" style="43" bestFit="1" customWidth="1"/>
    <col min="6414" max="6414" width="7.81640625" style="43" customWidth="1"/>
    <col min="6415" max="6415" width="7.54296875" style="43" customWidth="1"/>
    <col min="6416" max="6416" width="14" style="43" customWidth="1"/>
    <col min="6417" max="6417" width="14.1796875" style="43" customWidth="1"/>
    <col min="6418" max="6418" width="15.1796875" style="43" customWidth="1"/>
    <col min="6419" max="6419" width="12" style="43" bestFit="1" customWidth="1"/>
    <col min="6420" max="6420" width="14.54296875" style="43" bestFit="1" customWidth="1"/>
    <col min="6421" max="6645" width="11.453125" style="43"/>
    <col min="6646" max="6646" width="19.453125" style="43" customWidth="1"/>
    <col min="6647" max="6648" width="0" style="43" hidden="1" customWidth="1"/>
    <col min="6649" max="6649" width="21.1796875" style="43" customWidth="1"/>
    <col min="6650" max="6650" width="10.54296875" style="43" customWidth="1"/>
    <col min="6651" max="6651" width="9.26953125" style="43" bestFit="1" customWidth="1"/>
    <col min="6652" max="6652" width="27.26953125" style="43" customWidth="1"/>
    <col min="6653" max="6653" width="12.26953125" style="43" customWidth="1"/>
    <col min="6654" max="6654" width="8.1796875" style="43" customWidth="1"/>
    <col min="6655" max="6655" width="8.453125" style="43" customWidth="1"/>
    <col min="6656" max="6656" width="8" style="43" customWidth="1"/>
    <col min="6657" max="6657" width="8.26953125" style="43" customWidth="1"/>
    <col min="6658" max="6658" width="0" style="43" hidden="1" customWidth="1"/>
    <col min="6659" max="6659" width="17.1796875" style="43" customWidth="1"/>
    <col min="6660" max="6661" width="13.54296875" style="43" customWidth="1"/>
    <col min="6662" max="6662" width="24" style="43" customWidth="1"/>
    <col min="6663" max="6665" width="22.1796875" style="43" customWidth="1"/>
    <col min="6666" max="6666" width="12.453125" style="43" customWidth="1"/>
    <col min="6667" max="6667" width="14.1796875" style="43" customWidth="1"/>
    <col min="6668" max="6668" width="8.1796875" style="43" customWidth="1"/>
    <col min="6669" max="6669" width="9.453125" style="43" bestFit="1" customWidth="1"/>
    <col min="6670" max="6670" width="7.81640625" style="43" customWidth="1"/>
    <col min="6671" max="6671" width="7.54296875" style="43" customWidth="1"/>
    <col min="6672" max="6672" width="14" style="43" customWidth="1"/>
    <col min="6673" max="6673" width="14.1796875" style="43" customWidth="1"/>
    <col min="6674" max="6674" width="15.1796875" style="43" customWidth="1"/>
    <col min="6675" max="6675" width="12" style="43" bestFit="1" customWidth="1"/>
    <col min="6676" max="6676" width="14.54296875" style="43" bestFit="1" customWidth="1"/>
    <col min="6677" max="6901" width="11.453125" style="43"/>
    <col min="6902" max="6902" width="19.453125" style="43" customWidth="1"/>
    <col min="6903" max="6904" width="0" style="43" hidden="1" customWidth="1"/>
    <col min="6905" max="6905" width="21.1796875" style="43" customWidth="1"/>
    <col min="6906" max="6906" width="10.54296875" style="43" customWidth="1"/>
    <col min="6907" max="6907" width="9.26953125" style="43" bestFit="1" customWidth="1"/>
    <col min="6908" max="6908" width="27.26953125" style="43" customWidth="1"/>
    <col min="6909" max="6909" width="12.26953125" style="43" customWidth="1"/>
    <col min="6910" max="6910" width="8.1796875" style="43" customWidth="1"/>
    <col min="6911" max="6911" width="8.453125" style="43" customWidth="1"/>
    <col min="6912" max="6912" width="8" style="43" customWidth="1"/>
    <col min="6913" max="6913" width="8.26953125" style="43" customWidth="1"/>
    <col min="6914" max="6914" width="0" style="43" hidden="1" customWidth="1"/>
    <col min="6915" max="6915" width="17.1796875" style="43" customWidth="1"/>
    <col min="6916" max="6917" width="13.54296875" style="43" customWidth="1"/>
    <col min="6918" max="6918" width="24" style="43" customWidth="1"/>
    <col min="6919" max="6921" width="22.1796875" style="43" customWidth="1"/>
    <col min="6922" max="6922" width="12.453125" style="43" customWidth="1"/>
    <col min="6923" max="6923" width="14.1796875" style="43" customWidth="1"/>
    <col min="6924" max="6924" width="8.1796875" style="43" customWidth="1"/>
    <col min="6925" max="6925" width="9.453125" style="43" bestFit="1" customWidth="1"/>
    <col min="6926" max="6926" width="7.81640625" style="43" customWidth="1"/>
    <col min="6927" max="6927" width="7.54296875" style="43" customWidth="1"/>
    <col min="6928" max="6928" width="14" style="43" customWidth="1"/>
    <col min="6929" max="6929" width="14.1796875" style="43" customWidth="1"/>
    <col min="6930" max="6930" width="15.1796875" style="43" customWidth="1"/>
    <col min="6931" max="6931" width="12" style="43" bestFit="1" customWidth="1"/>
    <col min="6932" max="6932" width="14.54296875" style="43" bestFit="1" customWidth="1"/>
    <col min="6933" max="7157" width="11.453125" style="43"/>
    <col min="7158" max="7158" width="19.453125" style="43" customWidth="1"/>
    <col min="7159" max="7160" width="0" style="43" hidden="1" customWidth="1"/>
    <col min="7161" max="7161" width="21.1796875" style="43" customWidth="1"/>
    <col min="7162" max="7162" width="10.54296875" style="43" customWidth="1"/>
    <col min="7163" max="7163" width="9.26953125" style="43" bestFit="1" customWidth="1"/>
    <col min="7164" max="7164" width="27.26953125" style="43" customWidth="1"/>
    <col min="7165" max="7165" width="12.26953125" style="43" customWidth="1"/>
    <col min="7166" max="7166" width="8.1796875" style="43" customWidth="1"/>
    <col min="7167" max="7167" width="8.453125" style="43" customWidth="1"/>
    <col min="7168" max="7168" width="8" style="43" customWidth="1"/>
    <col min="7169" max="7169" width="8.26953125" style="43" customWidth="1"/>
    <col min="7170" max="7170" width="0" style="43" hidden="1" customWidth="1"/>
    <col min="7171" max="7171" width="17.1796875" style="43" customWidth="1"/>
    <col min="7172" max="7173" width="13.54296875" style="43" customWidth="1"/>
    <col min="7174" max="7174" width="24" style="43" customWidth="1"/>
    <col min="7175" max="7177" width="22.1796875" style="43" customWidth="1"/>
    <col min="7178" max="7178" width="12.453125" style="43" customWidth="1"/>
    <col min="7179" max="7179" width="14.1796875" style="43" customWidth="1"/>
    <col min="7180" max="7180" width="8.1796875" style="43" customWidth="1"/>
    <col min="7181" max="7181" width="9.453125" style="43" bestFit="1" customWidth="1"/>
    <col min="7182" max="7182" width="7.81640625" style="43" customWidth="1"/>
    <col min="7183" max="7183" width="7.54296875" style="43" customWidth="1"/>
    <col min="7184" max="7184" width="14" style="43" customWidth="1"/>
    <col min="7185" max="7185" width="14.1796875" style="43" customWidth="1"/>
    <col min="7186" max="7186" width="15.1796875" style="43" customWidth="1"/>
    <col min="7187" max="7187" width="12" style="43" bestFit="1" customWidth="1"/>
    <col min="7188" max="7188" width="14.54296875" style="43" bestFit="1" customWidth="1"/>
    <col min="7189" max="7413" width="11.453125" style="43"/>
    <col min="7414" max="7414" width="19.453125" style="43" customWidth="1"/>
    <col min="7415" max="7416" width="0" style="43" hidden="1" customWidth="1"/>
    <col min="7417" max="7417" width="21.1796875" style="43" customWidth="1"/>
    <col min="7418" max="7418" width="10.54296875" style="43" customWidth="1"/>
    <col min="7419" max="7419" width="9.26953125" style="43" bestFit="1" customWidth="1"/>
    <col min="7420" max="7420" width="27.26953125" style="43" customWidth="1"/>
    <col min="7421" max="7421" width="12.26953125" style="43" customWidth="1"/>
    <col min="7422" max="7422" width="8.1796875" style="43" customWidth="1"/>
    <col min="7423" max="7423" width="8.453125" style="43" customWidth="1"/>
    <col min="7424" max="7424" width="8" style="43" customWidth="1"/>
    <col min="7425" max="7425" width="8.26953125" style="43" customWidth="1"/>
    <col min="7426" max="7426" width="0" style="43" hidden="1" customWidth="1"/>
    <col min="7427" max="7427" width="17.1796875" style="43" customWidth="1"/>
    <col min="7428" max="7429" width="13.54296875" style="43" customWidth="1"/>
    <col min="7430" max="7430" width="24" style="43" customWidth="1"/>
    <col min="7431" max="7433" width="22.1796875" style="43" customWidth="1"/>
    <col min="7434" max="7434" width="12.453125" style="43" customWidth="1"/>
    <col min="7435" max="7435" width="14.1796875" style="43" customWidth="1"/>
    <col min="7436" max="7436" width="8.1796875" style="43" customWidth="1"/>
    <col min="7437" max="7437" width="9.453125" style="43" bestFit="1" customWidth="1"/>
    <col min="7438" max="7438" width="7.81640625" style="43" customWidth="1"/>
    <col min="7439" max="7439" width="7.54296875" style="43" customWidth="1"/>
    <col min="7440" max="7440" width="14" style="43" customWidth="1"/>
    <col min="7441" max="7441" width="14.1796875" style="43" customWidth="1"/>
    <col min="7442" max="7442" width="15.1796875" style="43" customWidth="1"/>
    <col min="7443" max="7443" width="12" style="43" bestFit="1" customWidth="1"/>
    <col min="7444" max="7444" width="14.54296875" style="43" bestFit="1" customWidth="1"/>
    <col min="7445" max="7669" width="11.453125" style="43"/>
    <col min="7670" max="7670" width="19.453125" style="43" customWidth="1"/>
    <col min="7671" max="7672" width="0" style="43" hidden="1" customWidth="1"/>
    <col min="7673" max="7673" width="21.1796875" style="43" customWidth="1"/>
    <col min="7674" max="7674" width="10.54296875" style="43" customWidth="1"/>
    <col min="7675" max="7675" width="9.26953125" style="43" bestFit="1" customWidth="1"/>
    <col min="7676" max="7676" width="27.26953125" style="43" customWidth="1"/>
    <col min="7677" max="7677" width="12.26953125" style="43" customWidth="1"/>
    <col min="7678" max="7678" width="8.1796875" style="43" customWidth="1"/>
    <col min="7679" max="7679" width="8.453125" style="43" customWidth="1"/>
    <col min="7680" max="7680" width="8" style="43" customWidth="1"/>
    <col min="7681" max="7681" width="8.26953125" style="43" customWidth="1"/>
    <col min="7682" max="7682" width="0" style="43" hidden="1" customWidth="1"/>
    <col min="7683" max="7683" width="17.1796875" style="43" customWidth="1"/>
    <col min="7684" max="7685" width="13.54296875" style="43" customWidth="1"/>
    <col min="7686" max="7686" width="24" style="43" customWidth="1"/>
    <col min="7687" max="7689" width="22.1796875" style="43" customWidth="1"/>
    <col min="7690" max="7690" width="12.453125" style="43" customWidth="1"/>
    <col min="7691" max="7691" width="14.1796875" style="43" customWidth="1"/>
    <col min="7692" max="7692" width="8.1796875" style="43" customWidth="1"/>
    <col min="7693" max="7693" width="9.453125" style="43" bestFit="1" customWidth="1"/>
    <col min="7694" max="7694" width="7.81640625" style="43" customWidth="1"/>
    <col min="7695" max="7695" width="7.54296875" style="43" customWidth="1"/>
    <col min="7696" max="7696" width="14" style="43" customWidth="1"/>
    <col min="7697" max="7697" width="14.1796875" style="43" customWidth="1"/>
    <col min="7698" max="7698" width="15.1796875" style="43" customWidth="1"/>
    <col min="7699" max="7699" width="12" style="43" bestFit="1" customWidth="1"/>
    <col min="7700" max="7700" width="14.54296875" style="43" bestFit="1" customWidth="1"/>
    <col min="7701" max="7925" width="11.453125" style="43"/>
    <col min="7926" max="7926" width="19.453125" style="43" customWidth="1"/>
    <col min="7927" max="7928" width="0" style="43" hidden="1" customWidth="1"/>
    <col min="7929" max="7929" width="21.1796875" style="43" customWidth="1"/>
    <col min="7930" max="7930" width="10.54296875" style="43" customWidth="1"/>
    <col min="7931" max="7931" width="9.26953125" style="43" bestFit="1" customWidth="1"/>
    <col min="7932" max="7932" width="27.26953125" style="43" customWidth="1"/>
    <col min="7933" max="7933" width="12.26953125" style="43" customWidth="1"/>
    <col min="7934" max="7934" width="8.1796875" style="43" customWidth="1"/>
    <col min="7935" max="7935" width="8.453125" style="43" customWidth="1"/>
    <col min="7936" max="7936" width="8" style="43" customWidth="1"/>
    <col min="7937" max="7937" width="8.26953125" style="43" customWidth="1"/>
    <col min="7938" max="7938" width="0" style="43" hidden="1" customWidth="1"/>
    <col min="7939" max="7939" width="17.1796875" style="43" customWidth="1"/>
    <col min="7940" max="7941" width="13.54296875" style="43" customWidth="1"/>
    <col min="7942" max="7942" width="24" style="43" customWidth="1"/>
    <col min="7943" max="7945" width="22.1796875" style="43" customWidth="1"/>
    <col min="7946" max="7946" width="12.453125" style="43" customWidth="1"/>
    <col min="7947" max="7947" width="14.1796875" style="43" customWidth="1"/>
    <col min="7948" max="7948" width="8.1796875" style="43" customWidth="1"/>
    <col min="7949" max="7949" width="9.453125" style="43" bestFit="1" customWidth="1"/>
    <col min="7950" max="7950" width="7.81640625" style="43" customWidth="1"/>
    <col min="7951" max="7951" width="7.54296875" style="43" customWidth="1"/>
    <col min="7952" max="7952" width="14" style="43" customWidth="1"/>
    <col min="7953" max="7953" width="14.1796875" style="43" customWidth="1"/>
    <col min="7954" max="7954" width="15.1796875" style="43" customWidth="1"/>
    <col min="7955" max="7955" width="12" style="43" bestFit="1" customWidth="1"/>
    <col min="7956" max="7956" width="14.54296875" style="43" bestFit="1" customWidth="1"/>
    <col min="7957" max="8181" width="11.453125" style="43"/>
    <col min="8182" max="8182" width="19.453125" style="43" customWidth="1"/>
    <col min="8183" max="8184" width="0" style="43" hidden="1" customWidth="1"/>
    <col min="8185" max="8185" width="21.1796875" style="43" customWidth="1"/>
    <col min="8186" max="8186" width="10.54296875" style="43" customWidth="1"/>
    <col min="8187" max="8187" width="9.26953125" style="43" bestFit="1" customWidth="1"/>
    <col min="8188" max="8188" width="27.26953125" style="43" customWidth="1"/>
    <col min="8189" max="8189" width="12.26953125" style="43" customWidth="1"/>
    <col min="8190" max="8190" width="8.1796875" style="43" customWidth="1"/>
    <col min="8191" max="8191" width="8.453125" style="43" customWidth="1"/>
    <col min="8192" max="8192" width="8" style="43" customWidth="1"/>
    <col min="8193" max="8193" width="8.26953125" style="43" customWidth="1"/>
    <col min="8194" max="8194" width="0" style="43" hidden="1" customWidth="1"/>
    <col min="8195" max="8195" width="17.1796875" style="43" customWidth="1"/>
    <col min="8196" max="8197" width="13.54296875" style="43" customWidth="1"/>
    <col min="8198" max="8198" width="24" style="43" customWidth="1"/>
    <col min="8199" max="8201" width="22.1796875" style="43" customWidth="1"/>
    <col min="8202" max="8202" width="12.453125" style="43" customWidth="1"/>
    <col min="8203" max="8203" width="14.1796875" style="43" customWidth="1"/>
    <col min="8204" max="8204" width="8.1796875" style="43" customWidth="1"/>
    <col min="8205" max="8205" width="9.453125" style="43" bestFit="1" customWidth="1"/>
    <col min="8206" max="8206" width="7.81640625" style="43" customWidth="1"/>
    <col min="8207" max="8207" width="7.54296875" style="43" customWidth="1"/>
    <col min="8208" max="8208" width="14" style="43" customWidth="1"/>
    <col min="8209" max="8209" width="14.1796875" style="43" customWidth="1"/>
    <col min="8210" max="8210" width="15.1796875" style="43" customWidth="1"/>
    <col min="8211" max="8211" width="12" style="43" bestFit="1" customWidth="1"/>
    <col min="8212" max="8212" width="14.54296875" style="43" bestFit="1" customWidth="1"/>
    <col min="8213" max="8437" width="11.453125" style="43"/>
    <col min="8438" max="8438" width="19.453125" style="43" customWidth="1"/>
    <col min="8439" max="8440" width="0" style="43" hidden="1" customWidth="1"/>
    <col min="8441" max="8441" width="21.1796875" style="43" customWidth="1"/>
    <col min="8442" max="8442" width="10.54296875" style="43" customWidth="1"/>
    <col min="8443" max="8443" width="9.26953125" style="43" bestFit="1" customWidth="1"/>
    <col min="8444" max="8444" width="27.26953125" style="43" customWidth="1"/>
    <col min="8445" max="8445" width="12.26953125" style="43" customWidth="1"/>
    <col min="8446" max="8446" width="8.1796875" style="43" customWidth="1"/>
    <col min="8447" max="8447" width="8.453125" style="43" customWidth="1"/>
    <col min="8448" max="8448" width="8" style="43" customWidth="1"/>
    <col min="8449" max="8449" width="8.26953125" style="43" customWidth="1"/>
    <col min="8450" max="8450" width="0" style="43" hidden="1" customWidth="1"/>
    <col min="8451" max="8451" width="17.1796875" style="43" customWidth="1"/>
    <col min="8452" max="8453" width="13.54296875" style="43" customWidth="1"/>
    <col min="8454" max="8454" width="24" style="43" customWidth="1"/>
    <col min="8455" max="8457" width="22.1796875" style="43" customWidth="1"/>
    <col min="8458" max="8458" width="12.453125" style="43" customWidth="1"/>
    <col min="8459" max="8459" width="14.1796875" style="43" customWidth="1"/>
    <col min="8460" max="8460" width="8.1796875" style="43" customWidth="1"/>
    <col min="8461" max="8461" width="9.453125" style="43" bestFit="1" customWidth="1"/>
    <col min="8462" max="8462" width="7.81640625" style="43" customWidth="1"/>
    <col min="8463" max="8463" width="7.54296875" style="43" customWidth="1"/>
    <col min="8464" max="8464" width="14" style="43" customWidth="1"/>
    <col min="8465" max="8465" width="14.1796875" style="43" customWidth="1"/>
    <col min="8466" max="8466" width="15.1796875" style="43" customWidth="1"/>
    <col min="8467" max="8467" width="12" style="43" bestFit="1" customWidth="1"/>
    <col min="8468" max="8468" width="14.54296875" style="43" bestFit="1" customWidth="1"/>
    <col min="8469" max="8693" width="11.453125" style="43"/>
    <col min="8694" max="8694" width="19.453125" style="43" customWidth="1"/>
    <col min="8695" max="8696" width="0" style="43" hidden="1" customWidth="1"/>
    <col min="8697" max="8697" width="21.1796875" style="43" customWidth="1"/>
    <col min="8698" max="8698" width="10.54296875" style="43" customWidth="1"/>
    <col min="8699" max="8699" width="9.26953125" style="43" bestFit="1" customWidth="1"/>
    <col min="8700" max="8700" width="27.26953125" style="43" customWidth="1"/>
    <col min="8701" max="8701" width="12.26953125" style="43" customWidth="1"/>
    <col min="8702" max="8702" width="8.1796875" style="43" customWidth="1"/>
    <col min="8703" max="8703" width="8.453125" style="43" customWidth="1"/>
    <col min="8704" max="8704" width="8" style="43" customWidth="1"/>
    <col min="8705" max="8705" width="8.26953125" style="43" customWidth="1"/>
    <col min="8706" max="8706" width="0" style="43" hidden="1" customWidth="1"/>
    <col min="8707" max="8707" width="17.1796875" style="43" customWidth="1"/>
    <col min="8708" max="8709" width="13.54296875" style="43" customWidth="1"/>
    <col min="8710" max="8710" width="24" style="43" customWidth="1"/>
    <col min="8711" max="8713" width="22.1796875" style="43" customWidth="1"/>
    <col min="8714" max="8714" width="12.453125" style="43" customWidth="1"/>
    <col min="8715" max="8715" width="14.1796875" style="43" customWidth="1"/>
    <col min="8716" max="8716" width="8.1796875" style="43" customWidth="1"/>
    <col min="8717" max="8717" width="9.453125" style="43" bestFit="1" customWidth="1"/>
    <col min="8718" max="8718" width="7.81640625" style="43" customWidth="1"/>
    <col min="8719" max="8719" width="7.54296875" style="43" customWidth="1"/>
    <col min="8720" max="8720" width="14" style="43" customWidth="1"/>
    <col min="8721" max="8721" width="14.1796875" style="43" customWidth="1"/>
    <col min="8722" max="8722" width="15.1796875" style="43" customWidth="1"/>
    <col min="8723" max="8723" width="12" style="43" bestFit="1" customWidth="1"/>
    <col min="8724" max="8724" width="14.54296875" style="43" bestFit="1" customWidth="1"/>
    <col min="8725" max="8949" width="11.453125" style="43"/>
    <col min="8950" max="8950" width="19.453125" style="43" customWidth="1"/>
    <col min="8951" max="8952" width="0" style="43" hidden="1" customWidth="1"/>
    <col min="8953" max="8953" width="21.1796875" style="43" customWidth="1"/>
    <col min="8954" max="8954" width="10.54296875" style="43" customWidth="1"/>
    <col min="8955" max="8955" width="9.26953125" style="43" bestFit="1" customWidth="1"/>
    <col min="8956" max="8956" width="27.26953125" style="43" customWidth="1"/>
    <col min="8957" max="8957" width="12.26953125" style="43" customWidth="1"/>
    <col min="8958" max="8958" width="8.1796875" style="43" customWidth="1"/>
    <col min="8959" max="8959" width="8.453125" style="43" customWidth="1"/>
    <col min="8960" max="8960" width="8" style="43" customWidth="1"/>
    <col min="8961" max="8961" width="8.26953125" style="43" customWidth="1"/>
    <col min="8962" max="8962" width="0" style="43" hidden="1" customWidth="1"/>
    <col min="8963" max="8963" width="17.1796875" style="43" customWidth="1"/>
    <col min="8964" max="8965" width="13.54296875" style="43" customWidth="1"/>
    <col min="8966" max="8966" width="24" style="43" customWidth="1"/>
    <col min="8967" max="8969" width="22.1796875" style="43" customWidth="1"/>
    <col min="8970" max="8970" width="12.453125" style="43" customWidth="1"/>
    <col min="8971" max="8971" width="14.1796875" style="43" customWidth="1"/>
    <col min="8972" max="8972" width="8.1796875" style="43" customWidth="1"/>
    <col min="8973" max="8973" width="9.453125" style="43" bestFit="1" customWidth="1"/>
    <col min="8974" max="8974" width="7.81640625" style="43" customWidth="1"/>
    <col min="8975" max="8975" width="7.54296875" style="43" customWidth="1"/>
    <col min="8976" max="8976" width="14" style="43" customWidth="1"/>
    <col min="8977" max="8977" width="14.1796875" style="43" customWidth="1"/>
    <col min="8978" max="8978" width="15.1796875" style="43" customWidth="1"/>
    <col min="8979" max="8979" width="12" style="43" bestFit="1" customWidth="1"/>
    <col min="8980" max="8980" width="14.54296875" style="43" bestFit="1" customWidth="1"/>
    <col min="8981" max="9205" width="11.453125" style="43"/>
    <col min="9206" max="9206" width="19.453125" style="43" customWidth="1"/>
    <col min="9207" max="9208" width="0" style="43" hidden="1" customWidth="1"/>
    <col min="9209" max="9209" width="21.1796875" style="43" customWidth="1"/>
    <col min="9210" max="9210" width="10.54296875" style="43" customWidth="1"/>
    <col min="9211" max="9211" width="9.26953125" style="43" bestFit="1" customWidth="1"/>
    <col min="9212" max="9212" width="27.26953125" style="43" customWidth="1"/>
    <col min="9213" max="9213" width="12.26953125" style="43" customWidth="1"/>
    <col min="9214" max="9214" width="8.1796875" style="43" customWidth="1"/>
    <col min="9215" max="9215" width="8.453125" style="43" customWidth="1"/>
    <col min="9216" max="9216" width="8" style="43" customWidth="1"/>
    <col min="9217" max="9217" width="8.26953125" style="43" customWidth="1"/>
    <col min="9218" max="9218" width="0" style="43" hidden="1" customWidth="1"/>
    <col min="9219" max="9219" width="17.1796875" style="43" customWidth="1"/>
    <col min="9220" max="9221" width="13.54296875" style="43" customWidth="1"/>
    <col min="9222" max="9222" width="24" style="43" customWidth="1"/>
    <col min="9223" max="9225" width="22.1796875" style="43" customWidth="1"/>
    <col min="9226" max="9226" width="12.453125" style="43" customWidth="1"/>
    <col min="9227" max="9227" width="14.1796875" style="43" customWidth="1"/>
    <col min="9228" max="9228" width="8.1796875" style="43" customWidth="1"/>
    <col min="9229" max="9229" width="9.453125" style="43" bestFit="1" customWidth="1"/>
    <col min="9230" max="9230" width="7.81640625" style="43" customWidth="1"/>
    <col min="9231" max="9231" width="7.54296875" style="43" customWidth="1"/>
    <col min="9232" max="9232" width="14" style="43" customWidth="1"/>
    <col min="9233" max="9233" width="14.1796875" style="43" customWidth="1"/>
    <col min="9234" max="9234" width="15.1796875" style="43" customWidth="1"/>
    <col min="9235" max="9235" width="12" style="43" bestFit="1" customWidth="1"/>
    <col min="9236" max="9236" width="14.54296875" style="43" bestFit="1" customWidth="1"/>
    <col min="9237" max="9461" width="11.453125" style="43"/>
    <col min="9462" max="9462" width="19.453125" style="43" customWidth="1"/>
    <col min="9463" max="9464" width="0" style="43" hidden="1" customWidth="1"/>
    <col min="9465" max="9465" width="21.1796875" style="43" customWidth="1"/>
    <col min="9466" max="9466" width="10.54296875" style="43" customWidth="1"/>
    <col min="9467" max="9467" width="9.26953125" style="43" bestFit="1" customWidth="1"/>
    <col min="9468" max="9468" width="27.26953125" style="43" customWidth="1"/>
    <col min="9469" max="9469" width="12.26953125" style="43" customWidth="1"/>
    <col min="9470" max="9470" width="8.1796875" style="43" customWidth="1"/>
    <col min="9471" max="9471" width="8.453125" style="43" customWidth="1"/>
    <col min="9472" max="9472" width="8" style="43" customWidth="1"/>
    <col min="9473" max="9473" width="8.26953125" style="43" customWidth="1"/>
    <col min="9474" max="9474" width="0" style="43" hidden="1" customWidth="1"/>
    <col min="9475" max="9475" width="17.1796875" style="43" customWidth="1"/>
    <col min="9476" max="9477" width="13.54296875" style="43" customWidth="1"/>
    <col min="9478" max="9478" width="24" style="43" customWidth="1"/>
    <col min="9479" max="9481" width="22.1796875" style="43" customWidth="1"/>
    <col min="9482" max="9482" width="12.453125" style="43" customWidth="1"/>
    <col min="9483" max="9483" width="14.1796875" style="43" customWidth="1"/>
    <col min="9484" max="9484" width="8.1796875" style="43" customWidth="1"/>
    <col min="9485" max="9485" width="9.453125" style="43" bestFit="1" customWidth="1"/>
    <col min="9486" max="9486" width="7.81640625" style="43" customWidth="1"/>
    <col min="9487" max="9487" width="7.54296875" style="43" customWidth="1"/>
    <col min="9488" max="9488" width="14" style="43" customWidth="1"/>
    <col min="9489" max="9489" width="14.1796875" style="43" customWidth="1"/>
    <col min="9490" max="9490" width="15.1796875" style="43" customWidth="1"/>
    <col min="9491" max="9491" width="12" style="43" bestFit="1" customWidth="1"/>
    <col min="9492" max="9492" width="14.54296875" style="43" bestFit="1" customWidth="1"/>
    <col min="9493" max="9717" width="11.453125" style="43"/>
    <col min="9718" max="9718" width="19.453125" style="43" customWidth="1"/>
    <col min="9719" max="9720" width="0" style="43" hidden="1" customWidth="1"/>
    <col min="9721" max="9721" width="21.1796875" style="43" customWidth="1"/>
    <col min="9722" max="9722" width="10.54296875" style="43" customWidth="1"/>
    <col min="9723" max="9723" width="9.26953125" style="43" bestFit="1" customWidth="1"/>
    <col min="9724" max="9724" width="27.26953125" style="43" customWidth="1"/>
    <col min="9725" max="9725" width="12.26953125" style="43" customWidth="1"/>
    <col min="9726" max="9726" width="8.1796875" style="43" customWidth="1"/>
    <col min="9727" max="9727" width="8.453125" style="43" customWidth="1"/>
    <col min="9728" max="9728" width="8" style="43" customWidth="1"/>
    <col min="9729" max="9729" width="8.26953125" style="43" customWidth="1"/>
    <col min="9730" max="9730" width="0" style="43" hidden="1" customWidth="1"/>
    <col min="9731" max="9731" width="17.1796875" style="43" customWidth="1"/>
    <col min="9732" max="9733" width="13.54296875" style="43" customWidth="1"/>
    <col min="9734" max="9734" width="24" style="43" customWidth="1"/>
    <col min="9735" max="9737" width="22.1796875" style="43" customWidth="1"/>
    <col min="9738" max="9738" width="12.453125" style="43" customWidth="1"/>
    <col min="9739" max="9739" width="14.1796875" style="43" customWidth="1"/>
    <col min="9740" max="9740" width="8.1796875" style="43" customWidth="1"/>
    <col min="9741" max="9741" width="9.453125" style="43" bestFit="1" customWidth="1"/>
    <col min="9742" max="9742" width="7.81640625" style="43" customWidth="1"/>
    <col min="9743" max="9743" width="7.54296875" style="43" customWidth="1"/>
    <col min="9744" max="9744" width="14" style="43" customWidth="1"/>
    <col min="9745" max="9745" width="14.1796875" style="43" customWidth="1"/>
    <col min="9746" max="9746" width="15.1796875" style="43" customWidth="1"/>
    <col min="9747" max="9747" width="12" style="43" bestFit="1" customWidth="1"/>
    <col min="9748" max="9748" width="14.54296875" style="43" bestFit="1" customWidth="1"/>
    <col min="9749" max="9973" width="11.453125" style="43"/>
    <col min="9974" max="9974" width="19.453125" style="43" customWidth="1"/>
    <col min="9975" max="9976" width="0" style="43" hidden="1" customWidth="1"/>
    <col min="9977" max="9977" width="21.1796875" style="43" customWidth="1"/>
    <col min="9978" max="9978" width="10.54296875" style="43" customWidth="1"/>
    <col min="9979" max="9979" width="9.26953125" style="43" bestFit="1" customWidth="1"/>
    <col min="9980" max="9980" width="27.26953125" style="43" customWidth="1"/>
    <col min="9981" max="9981" width="12.26953125" style="43" customWidth="1"/>
    <col min="9982" max="9982" width="8.1796875" style="43" customWidth="1"/>
    <col min="9983" max="9983" width="8.453125" style="43" customWidth="1"/>
    <col min="9984" max="9984" width="8" style="43" customWidth="1"/>
    <col min="9985" max="9985" width="8.26953125" style="43" customWidth="1"/>
    <col min="9986" max="9986" width="0" style="43" hidden="1" customWidth="1"/>
    <col min="9987" max="9987" width="17.1796875" style="43" customWidth="1"/>
    <col min="9988" max="9989" width="13.54296875" style="43" customWidth="1"/>
    <col min="9990" max="9990" width="24" style="43" customWidth="1"/>
    <col min="9991" max="9993" width="22.1796875" style="43" customWidth="1"/>
    <col min="9994" max="9994" width="12.453125" style="43" customWidth="1"/>
    <col min="9995" max="9995" width="14.1796875" style="43" customWidth="1"/>
    <col min="9996" max="9996" width="8.1796875" style="43" customWidth="1"/>
    <col min="9997" max="9997" width="9.453125" style="43" bestFit="1" customWidth="1"/>
    <col min="9998" max="9998" width="7.81640625" style="43" customWidth="1"/>
    <col min="9999" max="9999" width="7.54296875" style="43" customWidth="1"/>
    <col min="10000" max="10000" width="14" style="43" customWidth="1"/>
    <col min="10001" max="10001" width="14.1796875" style="43" customWidth="1"/>
    <col min="10002" max="10002" width="15.1796875" style="43" customWidth="1"/>
    <col min="10003" max="10003" width="12" style="43" bestFit="1" customWidth="1"/>
    <col min="10004" max="10004" width="14.54296875" style="43" bestFit="1" customWidth="1"/>
    <col min="10005" max="10229" width="11.453125" style="43"/>
    <col min="10230" max="10230" width="19.453125" style="43" customWidth="1"/>
    <col min="10231" max="10232" width="0" style="43" hidden="1" customWidth="1"/>
    <col min="10233" max="10233" width="21.1796875" style="43" customWidth="1"/>
    <col min="10234" max="10234" width="10.54296875" style="43" customWidth="1"/>
    <col min="10235" max="10235" width="9.26953125" style="43" bestFit="1" customWidth="1"/>
    <col min="10236" max="10236" width="27.26953125" style="43" customWidth="1"/>
    <col min="10237" max="10237" width="12.26953125" style="43" customWidth="1"/>
    <col min="10238" max="10238" width="8.1796875" style="43" customWidth="1"/>
    <col min="10239" max="10239" width="8.453125" style="43" customWidth="1"/>
    <col min="10240" max="10240" width="8" style="43" customWidth="1"/>
    <col min="10241" max="10241" width="8.26953125" style="43" customWidth="1"/>
    <col min="10242" max="10242" width="0" style="43" hidden="1" customWidth="1"/>
    <col min="10243" max="10243" width="17.1796875" style="43" customWidth="1"/>
    <col min="10244" max="10245" width="13.54296875" style="43" customWidth="1"/>
    <col min="10246" max="10246" width="24" style="43" customWidth="1"/>
    <col min="10247" max="10249" width="22.1796875" style="43" customWidth="1"/>
    <col min="10250" max="10250" width="12.453125" style="43" customWidth="1"/>
    <col min="10251" max="10251" width="14.1796875" style="43" customWidth="1"/>
    <col min="10252" max="10252" width="8.1796875" style="43" customWidth="1"/>
    <col min="10253" max="10253" width="9.453125" style="43" bestFit="1" customWidth="1"/>
    <col min="10254" max="10254" width="7.81640625" style="43" customWidth="1"/>
    <col min="10255" max="10255" width="7.54296875" style="43" customWidth="1"/>
    <col min="10256" max="10256" width="14" style="43" customWidth="1"/>
    <col min="10257" max="10257" width="14.1796875" style="43" customWidth="1"/>
    <col min="10258" max="10258" width="15.1796875" style="43" customWidth="1"/>
    <col min="10259" max="10259" width="12" style="43" bestFit="1" customWidth="1"/>
    <col min="10260" max="10260" width="14.54296875" style="43" bestFit="1" customWidth="1"/>
    <col min="10261" max="10485" width="11.453125" style="43"/>
    <col min="10486" max="10486" width="19.453125" style="43" customWidth="1"/>
    <col min="10487" max="10488" width="0" style="43" hidden="1" customWidth="1"/>
    <col min="10489" max="10489" width="21.1796875" style="43" customWidth="1"/>
    <col min="10490" max="10490" width="10.54296875" style="43" customWidth="1"/>
    <col min="10491" max="10491" width="9.26953125" style="43" bestFit="1" customWidth="1"/>
    <col min="10492" max="10492" width="27.26953125" style="43" customWidth="1"/>
    <col min="10493" max="10493" width="12.26953125" style="43" customWidth="1"/>
    <col min="10494" max="10494" width="8.1796875" style="43" customWidth="1"/>
    <col min="10495" max="10495" width="8.453125" style="43" customWidth="1"/>
    <col min="10496" max="10496" width="8" style="43" customWidth="1"/>
    <col min="10497" max="10497" width="8.26953125" style="43" customWidth="1"/>
    <col min="10498" max="10498" width="0" style="43" hidden="1" customWidth="1"/>
    <col min="10499" max="10499" width="17.1796875" style="43" customWidth="1"/>
    <col min="10500" max="10501" width="13.54296875" style="43" customWidth="1"/>
    <col min="10502" max="10502" width="24" style="43" customWidth="1"/>
    <col min="10503" max="10505" width="22.1796875" style="43" customWidth="1"/>
    <col min="10506" max="10506" width="12.453125" style="43" customWidth="1"/>
    <col min="10507" max="10507" width="14.1796875" style="43" customWidth="1"/>
    <col min="10508" max="10508" width="8.1796875" style="43" customWidth="1"/>
    <col min="10509" max="10509" width="9.453125" style="43" bestFit="1" customWidth="1"/>
    <col min="10510" max="10510" width="7.81640625" style="43" customWidth="1"/>
    <col min="10511" max="10511" width="7.54296875" style="43" customWidth="1"/>
    <col min="10512" max="10512" width="14" style="43" customWidth="1"/>
    <col min="10513" max="10513" width="14.1796875" style="43" customWidth="1"/>
    <col min="10514" max="10514" width="15.1796875" style="43" customWidth="1"/>
    <col min="10515" max="10515" width="12" style="43" bestFit="1" customWidth="1"/>
    <col min="10516" max="10516" width="14.54296875" style="43" bestFit="1" customWidth="1"/>
    <col min="10517" max="10741" width="11.453125" style="43"/>
    <col min="10742" max="10742" width="19.453125" style="43" customWidth="1"/>
    <col min="10743" max="10744" width="0" style="43" hidden="1" customWidth="1"/>
    <col min="10745" max="10745" width="21.1796875" style="43" customWidth="1"/>
    <col min="10746" max="10746" width="10.54296875" style="43" customWidth="1"/>
    <col min="10747" max="10747" width="9.26953125" style="43" bestFit="1" customWidth="1"/>
    <col min="10748" max="10748" width="27.26953125" style="43" customWidth="1"/>
    <col min="10749" max="10749" width="12.26953125" style="43" customWidth="1"/>
    <col min="10750" max="10750" width="8.1796875" style="43" customWidth="1"/>
    <col min="10751" max="10751" width="8.453125" style="43" customWidth="1"/>
    <col min="10752" max="10752" width="8" style="43" customWidth="1"/>
    <col min="10753" max="10753" width="8.26953125" style="43" customWidth="1"/>
    <col min="10754" max="10754" width="0" style="43" hidden="1" customWidth="1"/>
    <col min="10755" max="10755" width="17.1796875" style="43" customWidth="1"/>
    <col min="10756" max="10757" width="13.54296875" style="43" customWidth="1"/>
    <col min="10758" max="10758" width="24" style="43" customWidth="1"/>
    <col min="10759" max="10761" width="22.1796875" style="43" customWidth="1"/>
    <col min="10762" max="10762" width="12.453125" style="43" customWidth="1"/>
    <col min="10763" max="10763" width="14.1796875" style="43" customWidth="1"/>
    <col min="10764" max="10764" width="8.1796875" style="43" customWidth="1"/>
    <col min="10765" max="10765" width="9.453125" style="43" bestFit="1" customWidth="1"/>
    <col min="10766" max="10766" width="7.81640625" style="43" customWidth="1"/>
    <col min="10767" max="10767" width="7.54296875" style="43" customWidth="1"/>
    <col min="10768" max="10768" width="14" style="43" customWidth="1"/>
    <col min="10769" max="10769" width="14.1796875" style="43" customWidth="1"/>
    <col min="10770" max="10770" width="15.1796875" style="43" customWidth="1"/>
    <col min="10771" max="10771" width="12" style="43" bestFit="1" customWidth="1"/>
    <col min="10772" max="10772" width="14.54296875" style="43" bestFit="1" customWidth="1"/>
    <col min="10773" max="10997" width="11.453125" style="43"/>
    <col min="10998" max="10998" width="19.453125" style="43" customWidth="1"/>
    <col min="10999" max="11000" width="0" style="43" hidden="1" customWidth="1"/>
    <col min="11001" max="11001" width="21.1796875" style="43" customWidth="1"/>
    <col min="11002" max="11002" width="10.54296875" style="43" customWidth="1"/>
    <col min="11003" max="11003" width="9.26953125" style="43" bestFit="1" customWidth="1"/>
    <col min="11004" max="11004" width="27.26953125" style="43" customWidth="1"/>
    <col min="11005" max="11005" width="12.26953125" style="43" customWidth="1"/>
    <col min="11006" max="11006" width="8.1796875" style="43" customWidth="1"/>
    <col min="11007" max="11007" width="8.453125" style="43" customWidth="1"/>
    <col min="11008" max="11008" width="8" style="43" customWidth="1"/>
    <col min="11009" max="11009" width="8.26953125" style="43" customWidth="1"/>
    <col min="11010" max="11010" width="0" style="43" hidden="1" customWidth="1"/>
    <col min="11011" max="11011" width="17.1796875" style="43" customWidth="1"/>
    <col min="11012" max="11013" width="13.54296875" style="43" customWidth="1"/>
    <col min="11014" max="11014" width="24" style="43" customWidth="1"/>
    <col min="11015" max="11017" width="22.1796875" style="43" customWidth="1"/>
    <col min="11018" max="11018" width="12.453125" style="43" customWidth="1"/>
    <col min="11019" max="11019" width="14.1796875" style="43" customWidth="1"/>
    <col min="11020" max="11020" width="8.1796875" style="43" customWidth="1"/>
    <col min="11021" max="11021" width="9.453125" style="43" bestFit="1" customWidth="1"/>
    <col min="11022" max="11022" width="7.81640625" style="43" customWidth="1"/>
    <col min="11023" max="11023" width="7.54296875" style="43" customWidth="1"/>
    <col min="11024" max="11024" width="14" style="43" customWidth="1"/>
    <col min="11025" max="11025" width="14.1796875" style="43" customWidth="1"/>
    <col min="11026" max="11026" width="15.1796875" style="43" customWidth="1"/>
    <col min="11027" max="11027" width="12" style="43" bestFit="1" customWidth="1"/>
    <col min="11028" max="11028" width="14.54296875" style="43" bestFit="1" customWidth="1"/>
    <col min="11029" max="11253" width="11.453125" style="43"/>
    <col min="11254" max="11254" width="19.453125" style="43" customWidth="1"/>
    <col min="11255" max="11256" width="0" style="43" hidden="1" customWidth="1"/>
    <col min="11257" max="11257" width="21.1796875" style="43" customWidth="1"/>
    <col min="11258" max="11258" width="10.54296875" style="43" customWidth="1"/>
    <col min="11259" max="11259" width="9.26953125" style="43" bestFit="1" customWidth="1"/>
    <col min="11260" max="11260" width="27.26953125" style="43" customWidth="1"/>
    <col min="11261" max="11261" width="12.26953125" style="43" customWidth="1"/>
    <col min="11262" max="11262" width="8.1796875" style="43" customWidth="1"/>
    <col min="11263" max="11263" width="8.453125" style="43" customWidth="1"/>
    <col min="11264" max="11264" width="8" style="43" customWidth="1"/>
    <col min="11265" max="11265" width="8.26953125" style="43" customWidth="1"/>
    <col min="11266" max="11266" width="0" style="43" hidden="1" customWidth="1"/>
    <col min="11267" max="11267" width="17.1796875" style="43" customWidth="1"/>
    <col min="11268" max="11269" width="13.54296875" style="43" customWidth="1"/>
    <col min="11270" max="11270" width="24" style="43" customWidth="1"/>
    <col min="11271" max="11273" width="22.1796875" style="43" customWidth="1"/>
    <col min="11274" max="11274" width="12.453125" style="43" customWidth="1"/>
    <col min="11275" max="11275" width="14.1796875" style="43" customWidth="1"/>
    <col min="11276" max="11276" width="8.1796875" style="43" customWidth="1"/>
    <col min="11277" max="11277" width="9.453125" style="43" bestFit="1" customWidth="1"/>
    <col min="11278" max="11278" width="7.81640625" style="43" customWidth="1"/>
    <col min="11279" max="11279" width="7.54296875" style="43" customWidth="1"/>
    <col min="11280" max="11280" width="14" style="43" customWidth="1"/>
    <col min="11281" max="11281" width="14.1796875" style="43" customWidth="1"/>
    <col min="11282" max="11282" width="15.1796875" style="43" customWidth="1"/>
    <col min="11283" max="11283" width="12" style="43" bestFit="1" customWidth="1"/>
    <col min="11284" max="11284" width="14.54296875" style="43" bestFit="1" customWidth="1"/>
    <col min="11285" max="11509" width="11.453125" style="43"/>
    <col min="11510" max="11510" width="19.453125" style="43" customWidth="1"/>
    <col min="11511" max="11512" width="0" style="43" hidden="1" customWidth="1"/>
    <col min="11513" max="11513" width="21.1796875" style="43" customWidth="1"/>
    <col min="11514" max="11514" width="10.54296875" style="43" customWidth="1"/>
    <col min="11515" max="11515" width="9.26953125" style="43" bestFit="1" customWidth="1"/>
    <col min="11516" max="11516" width="27.26953125" style="43" customWidth="1"/>
    <col min="11517" max="11517" width="12.26953125" style="43" customWidth="1"/>
    <col min="11518" max="11518" width="8.1796875" style="43" customWidth="1"/>
    <col min="11519" max="11519" width="8.453125" style="43" customWidth="1"/>
    <col min="11520" max="11520" width="8" style="43" customWidth="1"/>
    <col min="11521" max="11521" width="8.26953125" style="43" customWidth="1"/>
    <col min="11522" max="11522" width="0" style="43" hidden="1" customWidth="1"/>
    <col min="11523" max="11523" width="17.1796875" style="43" customWidth="1"/>
    <col min="11524" max="11525" width="13.54296875" style="43" customWidth="1"/>
    <col min="11526" max="11526" width="24" style="43" customWidth="1"/>
    <col min="11527" max="11529" width="22.1796875" style="43" customWidth="1"/>
    <col min="11530" max="11530" width="12.453125" style="43" customWidth="1"/>
    <col min="11531" max="11531" width="14.1796875" style="43" customWidth="1"/>
    <col min="11532" max="11532" width="8.1796875" style="43" customWidth="1"/>
    <col min="11533" max="11533" width="9.453125" style="43" bestFit="1" customWidth="1"/>
    <col min="11534" max="11534" width="7.81640625" style="43" customWidth="1"/>
    <col min="11535" max="11535" width="7.54296875" style="43" customWidth="1"/>
    <col min="11536" max="11536" width="14" style="43" customWidth="1"/>
    <col min="11537" max="11537" width="14.1796875" style="43" customWidth="1"/>
    <col min="11538" max="11538" width="15.1796875" style="43" customWidth="1"/>
    <col min="11539" max="11539" width="12" style="43" bestFit="1" customWidth="1"/>
    <col min="11540" max="11540" width="14.54296875" style="43" bestFit="1" customWidth="1"/>
    <col min="11541" max="11765" width="11.453125" style="43"/>
    <col min="11766" max="11766" width="19.453125" style="43" customWidth="1"/>
    <col min="11767" max="11768" width="0" style="43" hidden="1" customWidth="1"/>
    <col min="11769" max="11769" width="21.1796875" style="43" customWidth="1"/>
    <col min="11770" max="11770" width="10.54296875" style="43" customWidth="1"/>
    <col min="11771" max="11771" width="9.26953125" style="43" bestFit="1" customWidth="1"/>
    <col min="11772" max="11772" width="27.26953125" style="43" customWidth="1"/>
    <col min="11773" max="11773" width="12.26953125" style="43" customWidth="1"/>
    <col min="11774" max="11774" width="8.1796875" style="43" customWidth="1"/>
    <col min="11775" max="11775" width="8.453125" style="43" customWidth="1"/>
    <col min="11776" max="11776" width="8" style="43" customWidth="1"/>
    <col min="11777" max="11777" width="8.26953125" style="43" customWidth="1"/>
    <col min="11778" max="11778" width="0" style="43" hidden="1" customWidth="1"/>
    <col min="11779" max="11779" width="17.1796875" style="43" customWidth="1"/>
    <col min="11780" max="11781" width="13.54296875" style="43" customWidth="1"/>
    <col min="11782" max="11782" width="24" style="43" customWidth="1"/>
    <col min="11783" max="11785" width="22.1796875" style="43" customWidth="1"/>
    <col min="11786" max="11786" width="12.453125" style="43" customWidth="1"/>
    <col min="11787" max="11787" width="14.1796875" style="43" customWidth="1"/>
    <col min="11788" max="11788" width="8.1796875" style="43" customWidth="1"/>
    <col min="11789" max="11789" width="9.453125" style="43" bestFit="1" customWidth="1"/>
    <col min="11790" max="11790" width="7.81640625" style="43" customWidth="1"/>
    <col min="11791" max="11791" width="7.54296875" style="43" customWidth="1"/>
    <col min="11792" max="11792" width="14" style="43" customWidth="1"/>
    <col min="11793" max="11793" width="14.1796875" style="43" customWidth="1"/>
    <col min="11794" max="11794" width="15.1796875" style="43" customWidth="1"/>
    <col min="11795" max="11795" width="12" style="43" bestFit="1" customWidth="1"/>
    <col min="11796" max="11796" width="14.54296875" style="43" bestFit="1" customWidth="1"/>
    <col min="11797" max="12021" width="11.453125" style="43"/>
    <col min="12022" max="12022" width="19.453125" style="43" customWidth="1"/>
    <col min="12023" max="12024" width="0" style="43" hidden="1" customWidth="1"/>
    <col min="12025" max="12025" width="21.1796875" style="43" customWidth="1"/>
    <col min="12026" max="12026" width="10.54296875" style="43" customWidth="1"/>
    <col min="12027" max="12027" width="9.26953125" style="43" bestFit="1" customWidth="1"/>
    <col min="12028" max="12028" width="27.26953125" style="43" customWidth="1"/>
    <col min="12029" max="12029" width="12.26953125" style="43" customWidth="1"/>
    <col min="12030" max="12030" width="8.1796875" style="43" customWidth="1"/>
    <col min="12031" max="12031" width="8.453125" style="43" customWidth="1"/>
    <col min="12032" max="12032" width="8" style="43" customWidth="1"/>
    <col min="12033" max="12033" width="8.26953125" style="43" customWidth="1"/>
    <col min="12034" max="12034" width="0" style="43" hidden="1" customWidth="1"/>
    <col min="12035" max="12035" width="17.1796875" style="43" customWidth="1"/>
    <col min="12036" max="12037" width="13.54296875" style="43" customWidth="1"/>
    <col min="12038" max="12038" width="24" style="43" customWidth="1"/>
    <col min="12039" max="12041" width="22.1796875" style="43" customWidth="1"/>
    <col min="12042" max="12042" width="12.453125" style="43" customWidth="1"/>
    <col min="12043" max="12043" width="14.1796875" style="43" customWidth="1"/>
    <col min="12044" max="12044" width="8.1796875" style="43" customWidth="1"/>
    <col min="12045" max="12045" width="9.453125" style="43" bestFit="1" customWidth="1"/>
    <col min="12046" max="12046" width="7.81640625" style="43" customWidth="1"/>
    <col min="12047" max="12047" width="7.54296875" style="43" customWidth="1"/>
    <col min="12048" max="12048" width="14" style="43" customWidth="1"/>
    <col min="12049" max="12049" width="14.1796875" style="43" customWidth="1"/>
    <col min="12050" max="12050" width="15.1796875" style="43" customWidth="1"/>
    <col min="12051" max="12051" width="12" style="43" bestFit="1" customWidth="1"/>
    <col min="12052" max="12052" width="14.54296875" style="43" bestFit="1" customWidth="1"/>
    <col min="12053" max="12277" width="11.453125" style="43"/>
    <col min="12278" max="12278" width="19.453125" style="43" customWidth="1"/>
    <col min="12279" max="12280" width="0" style="43" hidden="1" customWidth="1"/>
    <col min="12281" max="12281" width="21.1796875" style="43" customWidth="1"/>
    <col min="12282" max="12282" width="10.54296875" style="43" customWidth="1"/>
    <col min="12283" max="12283" width="9.26953125" style="43" bestFit="1" customWidth="1"/>
    <col min="12284" max="12284" width="27.26953125" style="43" customWidth="1"/>
    <col min="12285" max="12285" width="12.26953125" style="43" customWidth="1"/>
    <col min="12286" max="12286" width="8.1796875" style="43" customWidth="1"/>
    <col min="12287" max="12287" width="8.453125" style="43" customWidth="1"/>
    <col min="12288" max="12288" width="8" style="43" customWidth="1"/>
    <col min="12289" max="12289" width="8.26953125" style="43" customWidth="1"/>
    <col min="12290" max="12290" width="0" style="43" hidden="1" customWidth="1"/>
    <col min="12291" max="12291" width="17.1796875" style="43" customWidth="1"/>
    <col min="12292" max="12293" width="13.54296875" style="43" customWidth="1"/>
    <col min="12294" max="12294" width="24" style="43" customWidth="1"/>
    <col min="12295" max="12297" width="22.1796875" style="43" customWidth="1"/>
    <col min="12298" max="12298" width="12.453125" style="43" customWidth="1"/>
    <col min="12299" max="12299" width="14.1796875" style="43" customWidth="1"/>
    <col min="12300" max="12300" width="8.1796875" style="43" customWidth="1"/>
    <col min="12301" max="12301" width="9.453125" style="43" bestFit="1" customWidth="1"/>
    <col min="12302" max="12302" width="7.81640625" style="43" customWidth="1"/>
    <col min="12303" max="12303" width="7.54296875" style="43" customWidth="1"/>
    <col min="12304" max="12304" width="14" style="43" customWidth="1"/>
    <col min="12305" max="12305" width="14.1796875" style="43" customWidth="1"/>
    <col min="12306" max="12306" width="15.1796875" style="43" customWidth="1"/>
    <col min="12307" max="12307" width="12" style="43" bestFit="1" customWidth="1"/>
    <col min="12308" max="12308" width="14.54296875" style="43" bestFit="1" customWidth="1"/>
    <col min="12309" max="12533" width="11.453125" style="43"/>
    <col min="12534" max="12534" width="19.453125" style="43" customWidth="1"/>
    <col min="12535" max="12536" width="0" style="43" hidden="1" customWidth="1"/>
    <col min="12537" max="12537" width="21.1796875" style="43" customWidth="1"/>
    <col min="12538" max="12538" width="10.54296875" style="43" customWidth="1"/>
    <col min="12539" max="12539" width="9.26953125" style="43" bestFit="1" customWidth="1"/>
    <col min="12540" max="12540" width="27.26953125" style="43" customWidth="1"/>
    <col min="12541" max="12541" width="12.26953125" style="43" customWidth="1"/>
    <col min="12542" max="12542" width="8.1796875" style="43" customWidth="1"/>
    <col min="12543" max="12543" width="8.453125" style="43" customWidth="1"/>
    <col min="12544" max="12544" width="8" style="43" customWidth="1"/>
    <col min="12545" max="12545" width="8.26953125" style="43" customWidth="1"/>
    <col min="12546" max="12546" width="0" style="43" hidden="1" customWidth="1"/>
    <col min="12547" max="12547" width="17.1796875" style="43" customWidth="1"/>
    <col min="12548" max="12549" width="13.54296875" style="43" customWidth="1"/>
    <col min="12550" max="12550" width="24" style="43" customWidth="1"/>
    <col min="12551" max="12553" width="22.1796875" style="43" customWidth="1"/>
    <col min="12554" max="12554" width="12.453125" style="43" customWidth="1"/>
    <col min="12555" max="12555" width="14.1796875" style="43" customWidth="1"/>
    <col min="12556" max="12556" width="8.1796875" style="43" customWidth="1"/>
    <col min="12557" max="12557" width="9.453125" style="43" bestFit="1" customWidth="1"/>
    <col min="12558" max="12558" width="7.81640625" style="43" customWidth="1"/>
    <col min="12559" max="12559" width="7.54296875" style="43" customWidth="1"/>
    <col min="12560" max="12560" width="14" style="43" customWidth="1"/>
    <col min="12561" max="12561" width="14.1796875" style="43" customWidth="1"/>
    <col min="12562" max="12562" width="15.1796875" style="43" customWidth="1"/>
    <col min="12563" max="12563" width="12" style="43" bestFit="1" customWidth="1"/>
    <col min="12564" max="12564" width="14.54296875" style="43" bestFit="1" customWidth="1"/>
    <col min="12565" max="12789" width="11.453125" style="43"/>
    <col min="12790" max="12790" width="19.453125" style="43" customWidth="1"/>
    <col min="12791" max="12792" width="0" style="43" hidden="1" customWidth="1"/>
    <col min="12793" max="12793" width="21.1796875" style="43" customWidth="1"/>
    <col min="12794" max="12794" width="10.54296875" style="43" customWidth="1"/>
    <col min="12795" max="12795" width="9.26953125" style="43" bestFit="1" customWidth="1"/>
    <col min="12796" max="12796" width="27.26953125" style="43" customWidth="1"/>
    <col min="12797" max="12797" width="12.26953125" style="43" customWidth="1"/>
    <col min="12798" max="12798" width="8.1796875" style="43" customWidth="1"/>
    <col min="12799" max="12799" width="8.453125" style="43" customWidth="1"/>
    <col min="12800" max="12800" width="8" style="43" customWidth="1"/>
    <col min="12801" max="12801" width="8.26953125" style="43" customWidth="1"/>
    <col min="12802" max="12802" width="0" style="43" hidden="1" customWidth="1"/>
    <col min="12803" max="12803" width="17.1796875" style="43" customWidth="1"/>
    <col min="12804" max="12805" width="13.54296875" style="43" customWidth="1"/>
    <col min="12806" max="12806" width="24" style="43" customWidth="1"/>
    <col min="12807" max="12809" width="22.1796875" style="43" customWidth="1"/>
    <col min="12810" max="12810" width="12.453125" style="43" customWidth="1"/>
    <col min="12811" max="12811" width="14.1796875" style="43" customWidth="1"/>
    <col min="12812" max="12812" width="8.1796875" style="43" customWidth="1"/>
    <col min="12813" max="12813" width="9.453125" style="43" bestFit="1" customWidth="1"/>
    <col min="12814" max="12814" width="7.81640625" style="43" customWidth="1"/>
    <col min="12815" max="12815" width="7.54296875" style="43" customWidth="1"/>
    <col min="12816" max="12816" width="14" style="43" customWidth="1"/>
    <col min="12817" max="12817" width="14.1796875" style="43" customWidth="1"/>
    <col min="12818" max="12818" width="15.1796875" style="43" customWidth="1"/>
    <col min="12819" max="12819" width="12" style="43" bestFit="1" customWidth="1"/>
    <col min="12820" max="12820" width="14.54296875" style="43" bestFit="1" customWidth="1"/>
    <col min="12821" max="13045" width="11.453125" style="43"/>
    <col min="13046" max="13046" width="19.453125" style="43" customWidth="1"/>
    <col min="13047" max="13048" width="0" style="43" hidden="1" customWidth="1"/>
    <col min="13049" max="13049" width="21.1796875" style="43" customWidth="1"/>
    <col min="13050" max="13050" width="10.54296875" style="43" customWidth="1"/>
    <col min="13051" max="13051" width="9.26953125" style="43" bestFit="1" customWidth="1"/>
    <col min="13052" max="13052" width="27.26953125" style="43" customWidth="1"/>
    <col min="13053" max="13053" width="12.26953125" style="43" customWidth="1"/>
    <col min="13054" max="13054" width="8.1796875" style="43" customWidth="1"/>
    <col min="13055" max="13055" width="8.453125" style="43" customWidth="1"/>
    <col min="13056" max="13056" width="8" style="43" customWidth="1"/>
    <col min="13057" max="13057" width="8.26953125" style="43" customWidth="1"/>
    <col min="13058" max="13058" width="0" style="43" hidden="1" customWidth="1"/>
    <col min="13059" max="13059" width="17.1796875" style="43" customWidth="1"/>
    <col min="13060" max="13061" width="13.54296875" style="43" customWidth="1"/>
    <col min="13062" max="13062" width="24" style="43" customWidth="1"/>
    <col min="13063" max="13065" width="22.1796875" style="43" customWidth="1"/>
    <col min="13066" max="13066" width="12.453125" style="43" customWidth="1"/>
    <col min="13067" max="13067" width="14.1796875" style="43" customWidth="1"/>
    <col min="13068" max="13068" width="8.1796875" style="43" customWidth="1"/>
    <col min="13069" max="13069" width="9.453125" style="43" bestFit="1" customWidth="1"/>
    <col min="13070" max="13070" width="7.81640625" style="43" customWidth="1"/>
    <col min="13071" max="13071" width="7.54296875" style="43" customWidth="1"/>
    <col min="13072" max="13072" width="14" style="43" customWidth="1"/>
    <col min="13073" max="13073" width="14.1796875" style="43" customWidth="1"/>
    <col min="13074" max="13074" width="15.1796875" style="43" customWidth="1"/>
    <col min="13075" max="13075" width="12" style="43" bestFit="1" customWidth="1"/>
    <col min="13076" max="13076" width="14.54296875" style="43" bestFit="1" customWidth="1"/>
    <col min="13077" max="13301" width="11.453125" style="43"/>
    <col min="13302" max="13302" width="19.453125" style="43" customWidth="1"/>
    <col min="13303" max="13304" width="0" style="43" hidden="1" customWidth="1"/>
    <col min="13305" max="13305" width="21.1796875" style="43" customWidth="1"/>
    <col min="13306" max="13306" width="10.54296875" style="43" customWidth="1"/>
    <col min="13307" max="13307" width="9.26953125" style="43" bestFit="1" customWidth="1"/>
    <col min="13308" max="13308" width="27.26953125" style="43" customWidth="1"/>
    <col min="13309" max="13309" width="12.26953125" style="43" customWidth="1"/>
    <col min="13310" max="13310" width="8.1796875" style="43" customWidth="1"/>
    <col min="13311" max="13311" width="8.453125" style="43" customWidth="1"/>
    <col min="13312" max="13312" width="8" style="43" customWidth="1"/>
    <col min="13313" max="13313" width="8.26953125" style="43" customWidth="1"/>
    <col min="13314" max="13314" width="0" style="43" hidden="1" customWidth="1"/>
    <col min="13315" max="13315" width="17.1796875" style="43" customWidth="1"/>
    <col min="13316" max="13317" width="13.54296875" style="43" customWidth="1"/>
    <col min="13318" max="13318" width="24" style="43" customWidth="1"/>
    <col min="13319" max="13321" width="22.1796875" style="43" customWidth="1"/>
    <col min="13322" max="13322" width="12.453125" style="43" customWidth="1"/>
    <col min="13323" max="13323" width="14.1796875" style="43" customWidth="1"/>
    <col min="13324" max="13324" width="8.1796875" style="43" customWidth="1"/>
    <col min="13325" max="13325" width="9.453125" style="43" bestFit="1" customWidth="1"/>
    <col min="13326" max="13326" width="7.81640625" style="43" customWidth="1"/>
    <col min="13327" max="13327" width="7.54296875" style="43" customWidth="1"/>
    <col min="13328" max="13328" width="14" style="43" customWidth="1"/>
    <col min="13329" max="13329" width="14.1796875" style="43" customWidth="1"/>
    <col min="13330" max="13330" width="15.1796875" style="43" customWidth="1"/>
    <col min="13331" max="13331" width="12" style="43" bestFit="1" customWidth="1"/>
    <col min="13332" max="13332" width="14.54296875" style="43" bestFit="1" customWidth="1"/>
    <col min="13333" max="13557" width="11.453125" style="43"/>
    <col min="13558" max="13558" width="19.453125" style="43" customWidth="1"/>
    <col min="13559" max="13560" width="0" style="43" hidden="1" customWidth="1"/>
    <col min="13561" max="13561" width="21.1796875" style="43" customWidth="1"/>
    <col min="13562" max="13562" width="10.54296875" style="43" customWidth="1"/>
    <col min="13563" max="13563" width="9.26953125" style="43" bestFit="1" customWidth="1"/>
    <col min="13564" max="13564" width="27.26953125" style="43" customWidth="1"/>
    <col min="13565" max="13565" width="12.26953125" style="43" customWidth="1"/>
    <col min="13566" max="13566" width="8.1796875" style="43" customWidth="1"/>
    <col min="13567" max="13567" width="8.453125" style="43" customWidth="1"/>
    <col min="13568" max="13568" width="8" style="43" customWidth="1"/>
    <col min="13569" max="13569" width="8.26953125" style="43" customWidth="1"/>
    <col min="13570" max="13570" width="0" style="43" hidden="1" customWidth="1"/>
    <col min="13571" max="13571" width="17.1796875" style="43" customWidth="1"/>
    <col min="13572" max="13573" width="13.54296875" style="43" customWidth="1"/>
    <col min="13574" max="13574" width="24" style="43" customWidth="1"/>
    <col min="13575" max="13577" width="22.1796875" style="43" customWidth="1"/>
    <col min="13578" max="13578" width="12.453125" style="43" customWidth="1"/>
    <col min="13579" max="13579" width="14.1796875" style="43" customWidth="1"/>
    <col min="13580" max="13580" width="8.1796875" style="43" customWidth="1"/>
    <col min="13581" max="13581" width="9.453125" style="43" bestFit="1" customWidth="1"/>
    <col min="13582" max="13582" width="7.81640625" style="43" customWidth="1"/>
    <col min="13583" max="13583" width="7.54296875" style="43" customWidth="1"/>
    <col min="13584" max="13584" width="14" style="43" customWidth="1"/>
    <col min="13585" max="13585" width="14.1796875" style="43" customWidth="1"/>
    <col min="13586" max="13586" width="15.1796875" style="43" customWidth="1"/>
    <col min="13587" max="13587" width="12" style="43" bestFit="1" customWidth="1"/>
    <col min="13588" max="13588" width="14.54296875" style="43" bestFit="1" customWidth="1"/>
    <col min="13589" max="13813" width="11.453125" style="43"/>
    <col min="13814" max="13814" width="19.453125" style="43" customWidth="1"/>
    <col min="13815" max="13816" width="0" style="43" hidden="1" customWidth="1"/>
    <col min="13817" max="13817" width="21.1796875" style="43" customWidth="1"/>
    <col min="13818" max="13818" width="10.54296875" style="43" customWidth="1"/>
    <col min="13819" max="13819" width="9.26953125" style="43" bestFit="1" customWidth="1"/>
    <col min="13820" max="13820" width="27.26953125" style="43" customWidth="1"/>
    <col min="13821" max="13821" width="12.26953125" style="43" customWidth="1"/>
    <col min="13822" max="13822" width="8.1796875" style="43" customWidth="1"/>
    <col min="13823" max="13823" width="8.453125" style="43" customWidth="1"/>
    <col min="13824" max="13824" width="8" style="43" customWidth="1"/>
    <col min="13825" max="13825" width="8.26953125" style="43" customWidth="1"/>
    <col min="13826" max="13826" width="0" style="43" hidden="1" customWidth="1"/>
    <col min="13827" max="13827" width="17.1796875" style="43" customWidth="1"/>
    <col min="13828" max="13829" width="13.54296875" style="43" customWidth="1"/>
    <col min="13830" max="13830" width="24" style="43" customWidth="1"/>
    <col min="13831" max="13833" width="22.1796875" style="43" customWidth="1"/>
    <col min="13834" max="13834" width="12.453125" style="43" customWidth="1"/>
    <col min="13835" max="13835" width="14.1796875" style="43" customWidth="1"/>
    <col min="13836" max="13836" width="8.1796875" style="43" customWidth="1"/>
    <col min="13837" max="13837" width="9.453125" style="43" bestFit="1" customWidth="1"/>
    <col min="13838" max="13838" width="7.81640625" style="43" customWidth="1"/>
    <col min="13839" max="13839" width="7.54296875" style="43" customWidth="1"/>
    <col min="13840" max="13840" width="14" style="43" customWidth="1"/>
    <col min="13841" max="13841" width="14.1796875" style="43" customWidth="1"/>
    <col min="13842" max="13842" width="15.1796875" style="43" customWidth="1"/>
    <col min="13843" max="13843" width="12" style="43" bestFit="1" customWidth="1"/>
    <col min="13844" max="13844" width="14.54296875" style="43" bestFit="1" customWidth="1"/>
    <col min="13845" max="14069" width="11.453125" style="43"/>
    <col min="14070" max="14070" width="19.453125" style="43" customWidth="1"/>
    <col min="14071" max="14072" width="0" style="43" hidden="1" customWidth="1"/>
    <col min="14073" max="14073" width="21.1796875" style="43" customWidth="1"/>
    <col min="14074" max="14074" width="10.54296875" style="43" customWidth="1"/>
    <col min="14075" max="14075" width="9.26953125" style="43" bestFit="1" customWidth="1"/>
    <col min="14076" max="14076" width="27.26953125" style="43" customWidth="1"/>
    <col min="14077" max="14077" width="12.26953125" style="43" customWidth="1"/>
    <col min="14078" max="14078" width="8.1796875" style="43" customWidth="1"/>
    <col min="14079" max="14079" width="8.453125" style="43" customWidth="1"/>
    <col min="14080" max="14080" width="8" style="43" customWidth="1"/>
    <col min="14081" max="14081" width="8.26953125" style="43" customWidth="1"/>
    <col min="14082" max="14082" width="0" style="43" hidden="1" customWidth="1"/>
    <col min="14083" max="14083" width="17.1796875" style="43" customWidth="1"/>
    <col min="14084" max="14085" width="13.54296875" style="43" customWidth="1"/>
    <col min="14086" max="14086" width="24" style="43" customWidth="1"/>
    <col min="14087" max="14089" width="22.1796875" style="43" customWidth="1"/>
    <col min="14090" max="14090" width="12.453125" style="43" customWidth="1"/>
    <col min="14091" max="14091" width="14.1796875" style="43" customWidth="1"/>
    <col min="14092" max="14092" width="8.1796875" style="43" customWidth="1"/>
    <col min="14093" max="14093" width="9.453125" style="43" bestFit="1" customWidth="1"/>
    <col min="14094" max="14094" width="7.81640625" style="43" customWidth="1"/>
    <col min="14095" max="14095" width="7.54296875" style="43" customWidth="1"/>
    <col min="14096" max="14096" width="14" style="43" customWidth="1"/>
    <col min="14097" max="14097" width="14.1796875" style="43" customWidth="1"/>
    <col min="14098" max="14098" width="15.1796875" style="43" customWidth="1"/>
    <col min="14099" max="14099" width="12" style="43" bestFit="1" customWidth="1"/>
    <col min="14100" max="14100" width="14.54296875" style="43" bestFit="1" customWidth="1"/>
    <col min="14101" max="14325" width="11.453125" style="43"/>
    <col min="14326" max="14326" width="19.453125" style="43" customWidth="1"/>
    <col min="14327" max="14328" width="0" style="43" hidden="1" customWidth="1"/>
    <col min="14329" max="14329" width="21.1796875" style="43" customWidth="1"/>
    <col min="14330" max="14330" width="10.54296875" style="43" customWidth="1"/>
    <col min="14331" max="14331" width="9.26953125" style="43" bestFit="1" customWidth="1"/>
    <col min="14332" max="14332" width="27.26953125" style="43" customWidth="1"/>
    <col min="14333" max="14333" width="12.26953125" style="43" customWidth="1"/>
    <col min="14334" max="14334" width="8.1796875" style="43" customWidth="1"/>
    <col min="14335" max="14335" width="8.453125" style="43" customWidth="1"/>
    <col min="14336" max="14336" width="8" style="43" customWidth="1"/>
    <col min="14337" max="14337" width="8.26953125" style="43" customWidth="1"/>
    <col min="14338" max="14338" width="0" style="43" hidden="1" customWidth="1"/>
    <col min="14339" max="14339" width="17.1796875" style="43" customWidth="1"/>
    <col min="14340" max="14341" width="13.54296875" style="43" customWidth="1"/>
    <col min="14342" max="14342" width="24" style="43" customWidth="1"/>
    <col min="14343" max="14345" width="22.1796875" style="43" customWidth="1"/>
    <col min="14346" max="14346" width="12.453125" style="43" customWidth="1"/>
    <col min="14347" max="14347" width="14.1796875" style="43" customWidth="1"/>
    <col min="14348" max="14348" width="8.1796875" style="43" customWidth="1"/>
    <col min="14349" max="14349" width="9.453125" style="43" bestFit="1" customWidth="1"/>
    <col min="14350" max="14350" width="7.81640625" style="43" customWidth="1"/>
    <col min="14351" max="14351" width="7.54296875" style="43" customWidth="1"/>
    <col min="14352" max="14352" width="14" style="43" customWidth="1"/>
    <col min="14353" max="14353" width="14.1796875" style="43" customWidth="1"/>
    <col min="14354" max="14354" width="15.1796875" style="43" customWidth="1"/>
    <col min="14355" max="14355" width="12" style="43" bestFit="1" customWidth="1"/>
    <col min="14356" max="14356" width="14.54296875" style="43" bestFit="1" customWidth="1"/>
    <col min="14357" max="14581" width="11.453125" style="43"/>
    <col min="14582" max="14582" width="19.453125" style="43" customWidth="1"/>
    <col min="14583" max="14584" width="0" style="43" hidden="1" customWidth="1"/>
    <col min="14585" max="14585" width="21.1796875" style="43" customWidth="1"/>
    <col min="14586" max="14586" width="10.54296875" style="43" customWidth="1"/>
    <col min="14587" max="14587" width="9.26953125" style="43" bestFit="1" customWidth="1"/>
    <col min="14588" max="14588" width="27.26953125" style="43" customWidth="1"/>
    <col min="14589" max="14589" width="12.26953125" style="43" customWidth="1"/>
    <col min="14590" max="14590" width="8.1796875" style="43" customWidth="1"/>
    <col min="14591" max="14591" width="8.453125" style="43" customWidth="1"/>
    <col min="14592" max="14592" width="8" style="43" customWidth="1"/>
    <col min="14593" max="14593" width="8.26953125" style="43" customWidth="1"/>
    <col min="14594" max="14594" width="0" style="43" hidden="1" customWidth="1"/>
    <col min="14595" max="14595" width="17.1796875" style="43" customWidth="1"/>
    <col min="14596" max="14597" width="13.54296875" style="43" customWidth="1"/>
    <col min="14598" max="14598" width="24" style="43" customWidth="1"/>
    <col min="14599" max="14601" width="22.1796875" style="43" customWidth="1"/>
    <col min="14602" max="14602" width="12.453125" style="43" customWidth="1"/>
    <col min="14603" max="14603" width="14.1796875" style="43" customWidth="1"/>
    <col min="14604" max="14604" width="8.1796875" style="43" customWidth="1"/>
    <col min="14605" max="14605" width="9.453125" style="43" bestFit="1" customWidth="1"/>
    <col min="14606" max="14606" width="7.81640625" style="43" customWidth="1"/>
    <col min="14607" max="14607" width="7.54296875" style="43" customWidth="1"/>
    <col min="14608" max="14608" width="14" style="43" customWidth="1"/>
    <col min="14609" max="14609" width="14.1796875" style="43" customWidth="1"/>
    <col min="14610" max="14610" width="15.1796875" style="43" customWidth="1"/>
    <col min="14611" max="14611" width="12" style="43" bestFit="1" customWidth="1"/>
    <col min="14612" max="14612" width="14.54296875" style="43" bestFit="1" customWidth="1"/>
    <col min="14613" max="14837" width="11.453125" style="43"/>
    <col min="14838" max="14838" width="19.453125" style="43" customWidth="1"/>
    <col min="14839" max="14840" width="0" style="43" hidden="1" customWidth="1"/>
    <col min="14841" max="14841" width="21.1796875" style="43" customWidth="1"/>
    <col min="14842" max="14842" width="10.54296875" style="43" customWidth="1"/>
    <col min="14843" max="14843" width="9.26953125" style="43" bestFit="1" customWidth="1"/>
    <col min="14844" max="14844" width="27.26953125" style="43" customWidth="1"/>
    <col min="14845" max="14845" width="12.26953125" style="43" customWidth="1"/>
    <col min="14846" max="14846" width="8.1796875" style="43" customWidth="1"/>
    <col min="14847" max="14847" width="8.453125" style="43" customWidth="1"/>
    <col min="14848" max="14848" width="8" style="43" customWidth="1"/>
    <col min="14849" max="14849" width="8.26953125" style="43" customWidth="1"/>
    <col min="14850" max="14850" width="0" style="43" hidden="1" customWidth="1"/>
    <col min="14851" max="14851" width="17.1796875" style="43" customWidth="1"/>
    <col min="14852" max="14853" width="13.54296875" style="43" customWidth="1"/>
    <col min="14854" max="14854" width="24" style="43" customWidth="1"/>
    <col min="14855" max="14857" width="22.1796875" style="43" customWidth="1"/>
    <col min="14858" max="14858" width="12.453125" style="43" customWidth="1"/>
    <col min="14859" max="14859" width="14.1796875" style="43" customWidth="1"/>
    <col min="14860" max="14860" width="8.1796875" style="43" customWidth="1"/>
    <col min="14861" max="14861" width="9.453125" style="43" bestFit="1" customWidth="1"/>
    <col min="14862" max="14862" width="7.81640625" style="43" customWidth="1"/>
    <col min="14863" max="14863" width="7.54296875" style="43" customWidth="1"/>
    <col min="14864" max="14864" width="14" style="43" customWidth="1"/>
    <col min="14865" max="14865" width="14.1796875" style="43" customWidth="1"/>
    <col min="14866" max="14866" width="15.1796875" style="43" customWidth="1"/>
    <col min="14867" max="14867" width="12" style="43" bestFit="1" customWidth="1"/>
    <col min="14868" max="14868" width="14.54296875" style="43" bestFit="1" customWidth="1"/>
    <col min="14869" max="15093" width="11.453125" style="43"/>
    <col min="15094" max="15094" width="19.453125" style="43" customWidth="1"/>
    <col min="15095" max="15096" width="0" style="43" hidden="1" customWidth="1"/>
    <col min="15097" max="15097" width="21.1796875" style="43" customWidth="1"/>
    <col min="15098" max="15098" width="10.54296875" style="43" customWidth="1"/>
    <col min="15099" max="15099" width="9.26953125" style="43" bestFit="1" customWidth="1"/>
    <col min="15100" max="15100" width="27.26953125" style="43" customWidth="1"/>
    <col min="15101" max="15101" width="12.26953125" style="43" customWidth="1"/>
    <col min="15102" max="15102" width="8.1796875" style="43" customWidth="1"/>
    <col min="15103" max="15103" width="8.453125" style="43" customWidth="1"/>
    <col min="15104" max="15104" width="8" style="43" customWidth="1"/>
    <col min="15105" max="15105" width="8.26953125" style="43" customWidth="1"/>
    <col min="15106" max="15106" width="0" style="43" hidden="1" customWidth="1"/>
    <col min="15107" max="15107" width="17.1796875" style="43" customWidth="1"/>
    <col min="15108" max="15109" width="13.54296875" style="43" customWidth="1"/>
    <col min="15110" max="15110" width="24" style="43" customWidth="1"/>
    <col min="15111" max="15113" width="22.1796875" style="43" customWidth="1"/>
    <col min="15114" max="15114" width="12.453125" style="43" customWidth="1"/>
    <col min="15115" max="15115" width="14.1796875" style="43" customWidth="1"/>
    <col min="15116" max="15116" width="8.1796875" style="43" customWidth="1"/>
    <col min="15117" max="15117" width="9.453125" style="43" bestFit="1" customWidth="1"/>
    <col min="15118" max="15118" width="7.81640625" style="43" customWidth="1"/>
    <col min="15119" max="15119" width="7.54296875" style="43" customWidth="1"/>
    <col min="15120" max="15120" width="14" style="43" customWidth="1"/>
    <col min="15121" max="15121" width="14.1796875" style="43" customWidth="1"/>
    <col min="15122" max="15122" width="15.1796875" style="43" customWidth="1"/>
    <col min="15123" max="15123" width="12" style="43" bestFit="1" customWidth="1"/>
    <col min="15124" max="15124" width="14.54296875" style="43" bestFit="1" customWidth="1"/>
    <col min="15125" max="15349" width="11.453125" style="43"/>
    <col min="15350" max="15350" width="19.453125" style="43" customWidth="1"/>
    <col min="15351" max="15352" width="0" style="43" hidden="1" customWidth="1"/>
    <col min="15353" max="15353" width="21.1796875" style="43" customWidth="1"/>
    <col min="15354" max="15354" width="10.54296875" style="43" customWidth="1"/>
    <col min="15355" max="15355" width="9.26953125" style="43" bestFit="1" customWidth="1"/>
    <col min="15356" max="15356" width="27.26953125" style="43" customWidth="1"/>
    <col min="15357" max="15357" width="12.26953125" style="43" customWidth="1"/>
    <col min="15358" max="15358" width="8.1796875" style="43" customWidth="1"/>
    <col min="15359" max="15359" width="8.453125" style="43" customWidth="1"/>
    <col min="15360" max="15360" width="8" style="43" customWidth="1"/>
    <col min="15361" max="15361" width="8.26953125" style="43" customWidth="1"/>
    <col min="15362" max="15362" width="0" style="43" hidden="1" customWidth="1"/>
    <col min="15363" max="15363" width="17.1796875" style="43" customWidth="1"/>
    <col min="15364" max="15365" width="13.54296875" style="43" customWidth="1"/>
    <col min="15366" max="15366" width="24" style="43" customWidth="1"/>
    <col min="15367" max="15369" width="22.1796875" style="43" customWidth="1"/>
    <col min="15370" max="15370" width="12.453125" style="43" customWidth="1"/>
    <col min="15371" max="15371" width="14.1796875" style="43" customWidth="1"/>
    <col min="15372" max="15372" width="8.1796875" style="43" customWidth="1"/>
    <col min="15373" max="15373" width="9.453125" style="43" bestFit="1" customWidth="1"/>
    <col min="15374" max="15374" width="7.81640625" style="43" customWidth="1"/>
    <col min="15375" max="15375" width="7.54296875" style="43" customWidth="1"/>
    <col min="15376" max="15376" width="14" style="43" customWidth="1"/>
    <col min="15377" max="15377" width="14.1796875" style="43" customWidth="1"/>
    <col min="15378" max="15378" width="15.1796875" style="43" customWidth="1"/>
    <col min="15379" max="15379" width="12" style="43" bestFit="1" customWidth="1"/>
    <col min="15380" max="15380" width="14.54296875" style="43" bestFit="1" customWidth="1"/>
    <col min="15381" max="15605" width="11.453125" style="43"/>
    <col min="15606" max="15606" width="19.453125" style="43" customWidth="1"/>
    <col min="15607" max="15608" width="0" style="43" hidden="1" customWidth="1"/>
    <col min="15609" max="15609" width="21.1796875" style="43" customWidth="1"/>
    <col min="15610" max="15610" width="10.54296875" style="43" customWidth="1"/>
    <col min="15611" max="15611" width="9.26953125" style="43" bestFit="1" customWidth="1"/>
    <col min="15612" max="15612" width="27.26953125" style="43" customWidth="1"/>
    <col min="15613" max="15613" width="12.26953125" style="43" customWidth="1"/>
    <col min="15614" max="15614" width="8.1796875" style="43" customWidth="1"/>
    <col min="15615" max="15615" width="8.453125" style="43" customWidth="1"/>
    <col min="15616" max="15616" width="8" style="43" customWidth="1"/>
    <col min="15617" max="15617" width="8.26953125" style="43" customWidth="1"/>
    <col min="15618" max="15618" width="0" style="43" hidden="1" customWidth="1"/>
    <col min="15619" max="15619" width="17.1796875" style="43" customWidth="1"/>
    <col min="15620" max="15621" width="13.54296875" style="43" customWidth="1"/>
    <col min="15622" max="15622" width="24" style="43" customWidth="1"/>
    <col min="15623" max="15625" width="22.1796875" style="43" customWidth="1"/>
    <col min="15626" max="15626" width="12.453125" style="43" customWidth="1"/>
    <col min="15627" max="15627" width="14.1796875" style="43" customWidth="1"/>
    <col min="15628" max="15628" width="8.1796875" style="43" customWidth="1"/>
    <col min="15629" max="15629" width="9.453125" style="43" bestFit="1" customWidth="1"/>
    <col min="15630" max="15630" width="7.81640625" style="43" customWidth="1"/>
    <col min="15631" max="15631" width="7.54296875" style="43" customWidth="1"/>
    <col min="15632" max="15632" width="14" style="43" customWidth="1"/>
    <col min="15633" max="15633" width="14.1796875" style="43" customWidth="1"/>
    <col min="15634" max="15634" width="15.1796875" style="43" customWidth="1"/>
    <col min="15635" max="15635" width="12" style="43" bestFit="1" customWidth="1"/>
    <col min="15636" max="15636" width="14.54296875" style="43" bestFit="1" customWidth="1"/>
    <col min="15637" max="15861" width="11.453125" style="43"/>
    <col min="15862" max="15862" width="19.453125" style="43" customWidth="1"/>
    <col min="15863" max="15864" width="0" style="43" hidden="1" customWidth="1"/>
    <col min="15865" max="15865" width="21.1796875" style="43" customWidth="1"/>
    <col min="15866" max="15866" width="10.54296875" style="43" customWidth="1"/>
    <col min="15867" max="15867" width="9.26953125" style="43" bestFit="1" customWidth="1"/>
    <col min="15868" max="15868" width="27.26953125" style="43" customWidth="1"/>
    <col min="15869" max="15869" width="12.26953125" style="43" customWidth="1"/>
    <col min="15870" max="15870" width="8.1796875" style="43" customWidth="1"/>
    <col min="15871" max="15871" width="8.453125" style="43" customWidth="1"/>
    <col min="15872" max="15872" width="8" style="43" customWidth="1"/>
    <col min="15873" max="15873" width="8.26953125" style="43" customWidth="1"/>
    <col min="15874" max="15874" width="0" style="43" hidden="1" customWidth="1"/>
    <col min="15875" max="15875" width="17.1796875" style="43" customWidth="1"/>
    <col min="15876" max="15877" width="13.54296875" style="43" customWidth="1"/>
    <col min="15878" max="15878" width="24" style="43" customWidth="1"/>
    <col min="15879" max="15881" width="22.1796875" style="43" customWidth="1"/>
    <col min="15882" max="15882" width="12.453125" style="43" customWidth="1"/>
    <col min="15883" max="15883" width="14.1796875" style="43" customWidth="1"/>
    <col min="15884" max="15884" width="8.1796875" style="43" customWidth="1"/>
    <col min="15885" max="15885" width="9.453125" style="43" bestFit="1" customWidth="1"/>
    <col min="15886" max="15886" width="7.81640625" style="43" customWidth="1"/>
    <col min="15887" max="15887" width="7.54296875" style="43" customWidth="1"/>
    <col min="15888" max="15888" width="14" style="43" customWidth="1"/>
    <col min="15889" max="15889" width="14.1796875" style="43" customWidth="1"/>
    <col min="15890" max="15890" width="15.1796875" style="43" customWidth="1"/>
    <col min="15891" max="15891" width="12" style="43" bestFit="1" customWidth="1"/>
    <col min="15892" max="15892" width="14.54296875" style="43" bestFit="1" customWidth="1"/>
    <col min="15893" max="16117" width="11.453125" style="43"/>
    <col min="16118" max="16118" width="19.453125" style="43" customWidth="1"/>
    <col min="16119" max="16120" width="0" style="43" hidden="1" customWidth="1"/>
    <col min="16121" max="16121" width="21.1796875" style="43" customWidth="1"/>
    <col min="16122" max="16122" width="10.54296875" style="43" customWidth="1"/>
    <col min="16123" max="16123" width="9.26953125" style="43" bestFit="1" customWidth="1"/>
    <col min="16124" max="16124" width="27.26953125" style="43" customWidth="1"/>
    <col min="16125" max="16125" width="12.26953125" style="43" customWidth="1"/>
    <col min="16126" max="16126" width="8.1796875" style="43" customWidth="1"/>
    <col min="16127" max="16127" width="8.453125" style="43" customWidth="1"/>
    <col min="16128" max="16128" width="8" style="43" customWidth="1"/>
    <col min="16129" max="16129" width="8.26953125" style="43" customWidth="1"/>
    <col min="16130" max="16130" width="0" style="43" hidden="1" customWidth="1"/>
    <col min="16131" max="16131" width="17.1796875" style="43" customWidth="1"/>
    <col min="16132" max="16133" width="13.54296875" style="43" customWidth="1"/>
    <col min="16134" max="16134" width="24" style="43" customWidth="1"/>
    <col min="16135" max="16137" width="22.1796875" style="43" customWidth="1"/>
    <col min="16138" max="16138" width="12.453125" style="43" customWidth="1"/>
    <col min="16139" max="16139" width="14.1796875" style="43" customWidth="1"/>
    <col min="16140" max="16140" width="8.1796875" style="43" customWidth="1"/>
    <col min="16141" max="16141" width="9.453125" style="43" bestFit="1" customWidth="1"/>
    <col min="16142" max="16142" width="7.81640625" style="43" customWidth="1"/>
    <col min="16143" max="16143" width="7.54296875" style="43" customWidth="1"/>
    <col min="16144" max="16144" width="14" style="43" customWidth="1"/>
    <col min="16145" max="16145" width="14.1796875" style="43" customWidth="1"/>
    <col min="16146" max="16146" width="15.1796875" style="43" customWidth="1"/>
    <col min="16147" max="16147" width="12" style="43" bestFit="1" customWidth="1"/>
    <col min="16148" max="16148" width="14.54296875" style="43" bestFit="1" customWidth="1"/>
    <col min="16149" max="16384" width="11.453125" style="43"/>
  </cols>
  <sheetData>
    <row r="1" spans="1:18" x14ac:dyDescent="0.35">
      <c r="R1" s="46"/>
    </row>
    <row r="2" spans="1:18" x14ac:dyDescent="0.35">
      <c r="R2" s="46"/>
    </row>
    <row r="3" spans="1:18" x14ac:dyDescent="0.35">
      <c r="F3" s="43"/>
      <c r="K3" s="43"/>
      <c r="R3" s="46"/>
    </row>
    <row r="4" spans="1:18" ht="18" x14ac:dyDescent="0.4">
      <c r="A4" s="47"/>
      <c r="B4" s="47"/>
      <c r="C4" s="47"/>
      <c r="D4" s="47"/>
      <c r="E4" s="47"/>
      <c r="F4" s="47"/>
      <c r="G4" s="47"/>
      <c r="H4" s="47"/>
      <c r="K4" s="43"/>
      <c r="R4" s="46"/>
    </row>
    <row r="5" spans="1:18" ht="18" x14ac:dyDescent="0.4">
      <c r="A5" s="47"/>
      <c r="B5" s="47"/>
      <c r="C5" s="47"/>
      <c r="D5" s="47"/>
      <c r="E5" s="47"/>
      <c r="F5" s="47"/>
      <c r="G5" s="47"/>
      <c r="H5" s="47"/>
      <c r="K5" s="43"/>
      <c r="R5" s="46"/>
    </row>
    <row r="6" spans="1:18" ht="18" x14ac:dyDescent="0.4">
      <c r="A6" s="47"/>
      <c r="B6" s="47"/>
      <c r="C6" s="47"/>
      <c r="D6" s="47"/>
      <c r="E6" s="47"/>
      <c r="F6" s="47"/>
      <c r="G6" s="47"/>
      <c r="H6" s="47"/>
      <c r="K6" s="43"/>
      <c r="R6" s="46"/>
    </row>
    <row r="7" spans="1:18" ht="18" x14ac:dyDescent="0.4">
      <c r="A7" s="48" t="s">
        <v>0</v>
      </c>
      <c r="B7" s="48"/>
      <c r="C7" s="48"/>
      <c r="D7" s="49"/>
      <c r="E7" s="49"/>
      <c r="F7" s="50"/>
      <c r="G7" s="49"/>
      <c r="H7" s="49"/>
      <c r="K7" s="43"/>
      <c r="R7" s="46"/>
    </row>
    <row r="8" spans="1:18" ht="18" x14ac:dyDescent="0.4">
      <c r="A8" s="51" t="s">
        <v>76</v>
      </c>
      <c r="B8" s="51"/>
      <c r="C8" s="51"/>
      <c r="D8" s="52"/>
      <c r="E8" s="52"/>
      <c r="F8" s="53"/>
      <c r="G8" s="52"/>
      <c r="H8" s="52"/>
      <c r="K8" s="43"/>
      <c r="R8" s="46"/>
    </row>
    <row r="9" spans="1:18" ht="18" x14ac:dyDescent="0.4">
      <c r="A9" s="235">
        <v>2022</v>
      </c>
      <c r="B9" s="235"/>
      <c r="C9" s="235"/>
      <c r="D9" s="235"/>
      <c r="E9" s="235"/>
      <c r="F9" s="235"/>
      <c r="G9" s="235"/>
      <c r="H9" s="235"/>
      <c r="K9" s="43"/>
      <c r="R9" s="46"/>
    </row>
    <row r="10" spans="1:18" ht="18" x14ac:dyDescent="0.4">
      <c r="A10" s="54" t="s">
        <v>1</v>
      </c>
      <c r="B10" s="54"/>
      <c r="C10" s="54"/>
      <c r="D10" s="54"/>
      <c r="E10" s="54"/>
      <c r="F10" s="55"/>
      <c r="G10" s="54"/>
      <c r="H10" s="54"/>
      <c r="R10" s="46"/>
    </row>
    <row r="11" spans="1:18" s="56" customFormat="1" ht="18" x14ac:dyDescent="0.4">
      <c r="A11" s="236" t="s">
        <v>158</v>
      </c>
      <c r="B11" s="236"/>
      <c r="C11" s="236"/>
      <c r="D11" s="236"/>
      <c r="E11" s="236"/>
      <c r="F11" s="236"/>
      <c r="G11" s="236"/>
      <c r="H11" s="236"/>
      <c r="K11" s="57"/>
      <c r="L11" s="57"/>
      <c r="M11" s="57"/>
      <c r="R11" s="58"/>
    </row>
    <row r="12" spans="1:18" ht="31.5" customHeight="1" x14ac:dyDescent="0.4">
      <c r="A12" s="59" t="s">
        <v>119</v>
      </c>
      <c r="B12" s="54"/>
      <c r="C12" s="54"/>
      <c r="D12" s="54"/>
      <c r="E12" s="54"/>
      <c r="F12" s="55"/>
      <c r="G12" s="54"/>
      <c r="H12" s="54"/>
      <c r="R12" s="46"/>
    </row>
    <row r="13" spans="1:18" ht="11.25" customHeight="1" x14ac:dyDescent="0.4">
      <c r="A13" s="59"/>
      <c r="B13" s="54"/>
      <c r="C13" s="54"/>
      <c r="D13" s="54"/>
      <c r="E13" s="54"/>
      <c r="F13" s="55"/>
      <c r="G13" s="54"/>
      <c r="H13" s="54"/>
      <c r="R13" s="46"/>
    </row>
    <row r="14" spans="1:18" s="61" customFormat="1" ht="15.5" x14ac:dyDescent="0.35">
      <c r="A14" s="60" t="s">
        <v>159</v>
      </c>
      <c r="B14" s="60"/>
      <c r="C14" s="60"/>
      <c r="F14" s="62"/>
      <c r="K14" s="63"/>
      <c r="L14" s="63"/>
      <c r="M14" s="63"/>
      <c r="R14" s="64"/>
    </row>
    <row r="15" spans="1:18" s="61" customFormat="1" ht="15.5" x14ac:dyDescent="0.35">
      <c r="A15" s="60"/>
      <c r="B15" s="60"/>
      <c r="C15" s="60"/>
      <c r="F15" s="62"/>
      <c r="K15" s="63"/>
      <c r="L15" s="63"/>
      <c r="M15" s="63"/>
      <c r="R15" s="64"/>
    </row>
    <row r="16" spans="1:18" s="61" customFormat="1" ht="15.5" x14ac:dyDescent="0.35">
      <c r="A16" s="60" t="s">
        <v>160</v>
      </c>
      <c r="B16" s="60"/>
      <c r="C16" s="60"/>
      <c r="F16" s="62"/>
      <c r="K16" s="63"/>
      <c r="L16" s="63"/>
      <c r="M16" s="63"/>
      <c r="R16" s="64"/>
    </row>
    <row r="17" spans="1:19" s="61" customFormat="1" ht="15.5" x14ac:dyDescent="0.35">
      <c r="A17" s="65"/>
      <c r="B17" s="65"/>
      <c r="C17" s="65"/>
      <c r="F17" s="62"/>
      <c r="K17" s="63"/>
      <c r="L17" s="63"/>
      <c r="M17" s="63"/>
      <c r="R17" s="64"/>
    </row>
    <row r="18" spans="1:19" s="61" customFormat="1" ht="16" thickBot="1" x14ac:dyDescent="0.4">
      <c r="A18" s="65"/>
      <c r="B18" s="65"/>
      <c r="C18" s="65"/>
      <c r="F18" s="62"/>
      <c r="K18" s="63"/>
      <c r="L18" s="63"/>
      <c r="M18" s="63"/>
    </row>
    <row r="19" spans="1:19" s="61" customFormat="1" ht="38.25" customHeight="1" thickBot="1" x14ac:dyDescent="0.35">
      <c r="A19" s="66" t="s">
        <v>2</v>
      </c>
      <c r="B19" s="67"/>
      <c r="C19" s="67"/>
      <c r="D19" s="233" t="s">
        <v>35</v>
      </c>
      <c r="E19" s="153"/>
      <c r="F19" s="153"/>
      <c r="G19" s="153"/>
      <c r="H19" s="153"/>
      <c r="I19" s="153"/>
      <c r="J19" s="153"/>
      <c r="K19" s="153"/>
      <c r="L19" s="153"/>
      <c r="M19" s="153"/>
      <c r="N19" s="153"/>
      <c r="O19" s="153"/>
      <c r="P19" s="153"/>
      <c r="Q19" s="153"/>
      <c r="R19" s="234"/>
      <c r="S19" s="237" t="s">
        <v>100</v>
      </c>
    </row>
    <row r="20" spans="1:19" s="68" customFormat="1" ht="30.75" customHeight="1" thickBot="1" x14ac:dyDescent="0.3">
      <c r="A20" s="161" t="s">
        <v>5</v>
      </c>
      <c r="B20" s="165" t="s">
        <v>6</v>
      </c>
      <c r="C20" s="165" t="s">
        <v>7</v>
      </c>
      <c r="D20" s="239" t="s">
        <v>8</v>
      </c>
      <c r="E20" s="241" t="s">
        <v>9</v>
      </c>
      <c r="F20" s="242"/>
      <c r="G20" s="243"/>
      <c r="H20" s="247" t="s">
        <v>10</v>
      </c>
      <c r="I20" s="258" t="s">
        <v>11</v>
      </c>
      <c r="J20" s="259"/>
      <c r="K20" s="259"/>
      <c r="L20" s="259"/>
      <c r="M20" s="260"/>
      <c r="N20" s="239" t="s">
        <v>12</v>
      </c>
      <c r="O20" s="255" t="s">
        <v>39</v>
      </c>
      <c r="P20" s="255" t="s">
        <v>84</v>
      </c>
      <c r="Q20" s="249" t="s">
        <v>14</v>
      </c>
      <c r="R20" s="250"/>
      <c r="S20" s="237"/>
    </row>
    <row r="21" spans="1:19" s="68" customFormat="1" ht="31.5" customHeight="1" thickBot="1" x14ac:dyDescent="0.3">
      <c r="A21" s="162"/>
      <c r="B21" s="166"/>
      <c r="C21" s="166"/>
      <c r="D21" s="240"/>
      <c r="E21" s="244"/>
      <c r="F21" s="245"/>
      <c r="G21" s="246"/>
      <c r="H21" s="248"/>
      <c r="I21" s="251" t="s">
        <v>25</v>
      </c>
      <c r="J21" s="69" t="s">
        <v>20</v>
      </c>
      <c r="K21" s="251" t="s">
        <v>26</v>
      </c>
      <c r="L21" s="69" t="s">
        <v>20</v>
      </c>
      <c r="M21" s="253" t="s">
        <v>22</v>
      </c>
      <c r="N21" s="240"/>
      <c r="O21" s="256"/>
      <c r="P21" s="256"/>
      <c r="Q21" s="255" t="s">
        <v>23</v>
      </c>
      <c r="R21" s="249" t="s">
        <v>24</v>
      </c>
      <c r="S21" s="237"/>
    </row>
    <row r="22" spans="1:19" s="68" customFormat="1" ht="58.5" customHeight="1" x14ac:dyDescent="0.25">
      <c r="A22" s="70" t="s">
        <v>27</v>
      </c>
      <c r="B22" s="167"/>
      <c r="C22" s="167"/>
      <c r="D22" s="240"/>
      <c r="E22" s="71" t="s">
        <v>28</v>
      </c>
      <c r="F22" s="72" t="s">
        <v>29</v>
      </c>
      <c r="G22" s="73" t="s">
        <v>30</v>
      </c>
      <c r="H22" s="248"/>
      <c r="I22" s="252" t="s">
        <v>31</v>
      </c>
      <c r="J22" s="74"/>
      <c r="K22" s="252" t="s">
        <v>31</v>
      </c>
      <c r="L22" s="74"/>
      <c r="M22" s="254"/>
      <c r="N22" s="240"/>
      <c r="O22" s="256"/>
      <c r="P22" s="256"/>
      <c r="Q22" s="256"/>
      <c r="R22" s="257"/>
      <c r="S22" s="238"/>
    </row>
    <row r="23" spans="1:19" s="68" customFormat="1" ht="135" customHeight="1" x14ac:dyDescent="0.25">
      <c r="A23" s="11" t="s">
        <v>140</v>
      </c>
      <c r="B23" s="13"/>
      <c r="C23" s="13"/>
      <c r="D23" s="11" t="s">
        <v>141</v>
      </c>
      <c r="E23" s="13" t="s">
        <v>34</v>
      </c>
      <c r="F23" s="34">
        <v>14</v>
      </c>
      <c r="G23" s="11" t="s">
        <v>142</v>
      </c>
      <c r="H23" s="11" t="s">
        <v>114</v>
      </c>
      <c r="I23" s="34">
        <v>1</v>
      </c>
      <c r="J23" s="144">
        <v>1</v>
      </c>
      <c r="K23" s="34">
        <v>0</v>
      </c>
      <c r="L23" s="144">
        <v>0</v>
      </c>
      <c r="M23" s="145"/>
      <c r="N23" s="11" t="s">
        <v>139</v>
      </c>
      <c r="O23" s="11" t="s">
        <v>45</v>
      </c>
      <c r="P23" s="11" t="s">
        <v>69</v>
      </c>
      <c r="Q23" s="266">
        <v>5250000</v>
      </c>
      <c r="R23" s="17">
        <v>0</v>
      </c>
      <c r="S23" s="75" t="s">
        <v>161</v>
      </c>
    </row>
    <row r="24" spans="1:19" s="68" customFormat="1" ht="129.75" customHeight="1" x14ac:dyDescent="0.25">
      <c r="A24" s="13" t="s">
        <v>108</v>
      </c>
      <c r="B24" s="14"/>
      <c r="C24" s="14"/>
      <c r="D24" s="76" t="s">
        <v>141</v>
      </c>
      <c r="E24" s="14" t="s">
        <v>34</v>
      </c>
      <c r="F24" s="16">
        <v>13</v>
      </c>
      <c r="G24" s="76" t="s">
        <v>148</v>
      </c>
      <c r="H24" s="76" t="s">
        <v>114</v>
      </c>
      <c r="I24" s="16">
        <v>1</v>
      </c>
      <c r="J24" s="18">
        <f>IF(OR(I24=0),0,(I24/(I24+K24)))</f>
        <v>1</v>
      </c>
      <c r="K24" s="16">
        <v>0</v>
      </c>
      <c r="L24" s="18">
        <f>IF(OR(K24=0),0,(K24/(I24+K24)))</f>
        <v>0</v>
      </c>
      <c r="M24" s="19"/>
      <c r="N24" s="11" t="s">
        <v>118</v>
      </c>
      <c r="O24" s="11" t="s">
        <v>45</v>
      </c>
      <c r="P24" s="11" t="s">
        <v>69</v>
      </c>
      <c r="Q24" s="266">
        <f>573640.39+300000</f>
        <v>873640.39</v>
      </c>
      <c r="R24" s="17">
        <v>0</v>
      </c>
      <c r="S24" s="267" t="s">
        <v>181</v>
      </c>
    </row>
    <row r="25" spans="1:19" s="68" customFormat="1" ht="99" customHeight="1" x14ac:dyDescent="0.25">
      <c r="A25" s="13" t="s">
        <v>108</v>
      </c>
      <c r="B25" s="14"/>
      <c r="C25" s="14"/>
      <c r="D25" s="76" t="s">
        <v>141</v>
      </c>
      <c r="E25" s="261" t="s">
        <v>33</v>
      </c>
      <c r="F25" s="16">
        <v>66</v>
      </c>
      <c r="G25" s="78" t="s">
        <v>177</v>
      </c>
      <c r="H25" s="76" t="s">
        <v>114</v>
      </c>
      <c r="I25" s="16">
        <v>1</v>
      </c>
      <c r="J25" s="18">
        <f t="shared" ref="J25" si="0">IF(OR(I25=0),0,(I25/(I25+K25)))</f>
        <v>0.5</v>
      </c>
      <c r="K25" s="80">
        <v>1</v>
      </c>
      <c r="L25" s="18">
        <f t="shared" ref="L25" si="1">IF(OR(K25=0),0,(K25/(I25+K25)))</f>
        <v>0.5</v>
      </c>
      <c r="M25" s="19">
        <f t="shared" ref="M25" si="2">J25+L25</f>
        <v>1</v>
      </c>
      <c r="N25" s="11" t="s">
        <v>118</v>
      </c>
      <c r="O25" s="11" t="s">
        <v>45</v>
      </c>
      <c r="P25" s="11" t="s">
        <v>69</v>
      </c>
      <c r="Q25" s="266">
        <v>17000000</v>
      </c>
      <c r="R25" s="17">
        <v>0</v>
      </c>
      <c r="S25" s="75" t="s">
        <v>182</v>
      </c>
    </row>
    <row r="26" spans="1:19" ht="18" x14ac:dyDescent="0.35">
      <c r="A26" s="229" t="s">
        <v>32</v>
      </c>
      <c r="B26" s="230"/>
      <c r="C26" s="230"/>
      <c r="D26" s="230"/>
      <c r="E26" s="230"/>
      <c r="F26" s="230"/>
      <c r="G26" s="230"/>
      <c r="H26" s="230"/>
      <c r="I26" s="230"/>
      <c r="J26" s="230"/>
      <c r="K26" s="230"/>
      <c r="L26" s="230"/>
      <c r="M26" s="230"/>
      <c r="N26" s="230"/>
      <c r="O26" s="230"/>
      <c r="P26" s="230"/>
      <c r="Q26" s="82">
        <f>SUM(Q23:Q25)</f>
        <v>23123640.390000001</v>
      </c>
      <c r="R26" s="82">
        <f>SUM(R23:R24)</f>
        <v>0</v>
      </c>
      <c r="S26" s="83"/>
    </row>
    <row r="27" spans="1:19" hidden="1" x14ac:dyDescent="0.35">
      <c r="A27" s="43" t="s">
        <v>33</v>
      </c>
      <c r="J27" s="84"/>
      <c r="K27" s="84"/>
      <c r="S27" s="83"/>
    </row>
    <row r="28" spans="1:19" hidden="1" x14ac:dyDescent="0.35">
      <c r="A28" s="43" t="s">
        <v>34</v>
      </c>
      <c r="J28" s="84"/>
      <c r="K28" s="84"/>
      <c r="S28" s="83"/>
    </row>
    <row r="29" spans="1:19" hidden="1" x14ac:dyDescent="0.35">
      <c r="J29" s="84"/>
      <c r="K29" s="84"/>
      <c r="S29" s="83"/>
    </row>
    <row r="30" spans="1:19" ht="16.5" hidden="1" customHeight="1" x14ac:dyDescent="0.35">
      <c r="A30" s="43" t="s">
        <v>40</v>
      </c>
      <c r="J30" s="84"/>
      <c r="K30" s="84"/>
      <c r="S30" s="83"/>
    </row>
    <row r="31" spans="1:19" hidden="1" x14ac:dyDescent="0.35">
      <c r="A31" s="43" t="s">
        <v>41</v>
      </c>
      <c r="J31" s="84"/>
      <c r="K31" s="84"/>
      <c r="S31" s="83"/>
    </row>
    <row r="32" spans="1:19" hidden="1" x14ac:dyDescent="0.35">
      <c r="A32" s="43" t="s">
        <v>42</v>
      </c>
      <c r="J32" s="84"/>
      <c r="K32" s="84"/>
      <c r="S32" s="83"/>
    </row>
    <row r="33" spans="1:19" hidden="1" x14ac:dyDescent="0.35">
      <c r="A33" s="43" t="s">
        <v>43</v>
      </c>
      <c r="J33" s="84"/>
      <c r="K33" s="84"/>
      <c r="S33" s="83"/>
    </row>
    <row r="34" spans="1:19" hidden="1" x14ac:dyDescent="0.35">
      <c r="A34" s="43" t="s">
        <v>44</v>
      </c>
      <c r="J34" s="84"/>
      <c r="K34" s="84"/>
      <c r="S34" s="83"/>
    </row>
    <row r="35" spans="1:19" hidden="1" x14ac:dyDescent="0.35">
      <c r="A35" s="43" t="s">
        <v>45</v>
      </c>
      <c r="J35" s="84"/>
      <c r="K35" s="84"/>
      <c r="S35" s="83"/>
    </row>
    <row r="36" spans="1:19" hidden="1" x14ac:dyDescent="0.35">
      <c r="A36" s="43" t="s">
        <v>46</v>
      </c>
      <c r="J36" s="84"/>
      <c r="K36" s="84"/>
      <c r="S36" s="83"/>
    </row>
    <row r="37" spans="1:19" hidden="1" x14ac:dyDescent="0.35">
      <c r="J37" s="84"/>
      <c r="K37" s="84"/>
      <c r="S37" s="83"/>
    </row>
    <row r="38" spans="1:19" hidden="1" x14ac:dyDescent="0.35">
      <c r="A38" s="43" t="s">
        <v>85</v>
      </c>
      <c r="J38" s="84"/>
      <c r="K38" s="84"/>
      <c r="S38" s="83"/>
    </row>
    <row r="39" spans="1:19" hidden="1" x14ac:dyDescent="0.35">
      <c r="A39" s="43" t="s">
        <v>77</v>
      </c>
      <c r="J39" s="84"/>
      <c r="K39" s="84"/>
      <c r="S39" s="83"/>
    </row>
    <row r="40" spans="1:19" hidden="1" x14ac:dyDescent="0.35">
      <c r="A40" s="43" t="s">
        <v>86</v>
      </c>
      <c r="J40" s="84"/>
      <c r="K40" s="84"/>
      <c r="S40" s="83"/>
    </row>
    <row r="41" spans="1:19" hidden="1" x14ac:dyDescent="0.35">
      <c r="A41" s="43" t="s">
        <v>79</v>
      </c>
      <c r="J41" s="84"/>
      <c r="K41" s="84"/>
      <c r="S41" s="83"/>
    </row>
    <row r="42" spans="1:19" hidden="1" x14ac:dyDescent="0.35">
      <c r="A42" s="43" t="s">
        <v>87</v>
      </c>
      <c r="J42" s="84"/>
      <c r="K42" s="84"/>
      <c r="S42" s="83"/>
    </row>
    <row r="43" spans="1:19" hidden="1" x14ac:dyDescent="0.35">
      <c r="A43" s="43" t="s">
        <v>78</v>
      </c>
      <c r="J43" s="84"/>
      <c r="K43" s="84"/>
      <c r="S43" s="83"/>
    </row>
    <row r="44" spans="1:19" hidden="1" x14ac:dyDescent="0.35">
      <c r="A44" s="43" t="s">
        <v>88</v>
      </c>
      <c r="J44" s="84"/>
      <c r="K44" s="84"/>
      <c r="S44" s="83"/>
    </row>
    <row r="45" spans="1:19" hidden="1" x14ac:dyDescent="0.35">
      <c r="A45" s="43" t="s">
        <v>80</v>
      </c>
      <c r="J45" s="84"/>
      <c r="K45" s="84"/>
      <c r="S45" s="83"/>
    </row>
    <row r="46" spans="1:19" hidden="1" x14ac:dyDescent="0.35">
      <c r="A46" s="43" t="s">
        <v>89</v>
      </c>
      <c r="J46" s="84"/>
      <c r="K46" s="84"/>
      <c r="S46" s="83"/>
    </row>
    <row r="47" spans="1:19" hidden="1" x14ac:dyDescent="0.35">
      <c r="A47" s="43" t="s">
        <v>90</v>
      </c>
      <c r="J47" s="84"/>
      <c r="K47" s="84"/>
      <c r="S47" s="83"/>
    </row>
    <row r="48" spans="1:19" hidden="1" x14ac:dyDescent="0.35">
      <c r="A48" s="43" t="s">
        <v>91</v>
      </c>
      <c r="J48" s="84"/>
      <c r="K48" s="84"/>
      <c r="S48" s="83"/>
    </row>
    <row r="49" spans="1:19" hidden="1" x14ac:dyDescent="0.35">
      <c r="A49" s="43" t="s">
        <v>92</v>
      </c>
      <c r="J49" s="84"/>
      <c r="K49" s="84"/>
      <c r="S49" s="83"/>
    </row>
    <row r="50" spans="1:19" hidden="1" x14ac:dyDescent="0.35">
      <c r="A50" s="43" t="s">
        <v>93</v>
      </c>
      <c r="J50" s="84"/>
      <c r="K50" s="84"/>
      <c r="S50" s="83"/>
    </row>
    <row r="51" spans="1:19" hidden="1" x14ac:dyDescent="0.35">
      <c r="A51" s="43" t="s">
        <v>94</v>
      </c>
      <c r="J51" s="84"/>
      <c r="K51" s="84"/>
      <c r="S51" s="83"/>
    </row>
    <row r="52" spans="1:19" hidden="1" x14ac:dyDescent="0.35">
      <c r="A52" s="43" t="s">
        <v>95</v>
      </c>
      <c r="J52" s="84"/>
      <c r="K52" s="84"/>
      <c r="S52" s="83"/>
    </row>
    <row r="53" spans="1:19" hidden="1" x14ac:dyDescent="0.35">
      <c r="A53" s="43" t="s">
        <v>82</v>
      </c>
      <c r="J53" s="84"/>
      <c r="K53" s="84"/>
      <c r="S53" s="83"/>
    </row>
    <row r="54" spans="1:19" hidden="1" x14ac:dyDescent="0.35">
      <c r="A54" s="43" t="s">
        <v>81</v>
      </c>
      <c r="J54" s="84"/>
      <c r="K54" s="84"/>
      <c r="S54" s="83"/>
    </row>
    <row r="55" spans="1:19" hidden="1" x14ac:dyDescent="0.35">
      <c r="A55" s="43" t="s">
        <v>96</v>
      </c>
      <c r="J55" s="84"/>
      <c r="K55" s="84"/>
      <c r="S55" s="83"/>
    </row>
    <row r="56" spans="1:19" hidden="1" x14ac:dyDescent="0.35">
      <c r="A56" s="43" t="s">
        <v>97</v>
      </c>
      <c r="J56" s="84"/>
      <c r="K56" s="84"/>
      <c r="S56" s="83"/>
    </row>
    <row r="57" spans="1:19" hidden="1" x14ac:dyDescent="0.35">
      <c r="A57" s="43" t="s">
        <v>98</v>
      </c>
      <c r="J57" s="84"/>
      <c r="K57" s="84"/>
      <c r="S57" s="83"/>
    </row>
    <row r="58" spans="1:19" hidden="1" x14ac:dyDescent="0.35">
      <c r="A58" s="43" t="s">
        <v>99</v>
      </c>
      <c r="J58" s="84"/>
      <c r="K58" s="84"/>
      <c r="S58" s="83"/>
    </row>
    <row r="59" spans="1:19" hidden="1" x14ac:dyDescent="0.35">
      <c r="A59" s="43" t="s">
        <v>83</v>
      </c>
      <c r="J59" s="84"/>
      <c r="K59" s="84"/>
      <c r="S59" s="83"/>
    </row>
    <row r="60" spans="1:19" hidden="1" x14ac:dyDescent="0.35">
      <c r="J60" s="84"/>
      <c r="K60" s="84"/>
      <c r="S60" s="83"/>
    </row>
    <row r="61" spans="1:19" hidden="1" x14ac:dyDescent="0.35">
      <c r="A61" s="43" t="s">
        <v>47</v>
      </c>
      <c r="J61" s="84"/>
      <c r="K61" s="84"/>
      <c r="S61" s="83"/>
    </row>
    <row r="62" spans="1:19" s="68" customFormat="1" hidden="1" x14ac:dyDescent="0.35">
      <c r="A62" s="43" t="s">
        <v>48</v>
      </c>
      <c r="B62" s="43"/>
      <c r="C62" s="43"/>
      <c r="D62" s="43"/>
      <c r="E62" s="43"/>
      <c r="F62" s="44"/>
      <c r="G62" s="43"/>
      <c r="H62" s="43"/>
      <c r="I62" s="43"/>
      <c r="J62" s="43"/>
      <c r="K62" s="45"/>
      <c r="L62" s="45"/>
      <c r="M62" s="45"/>
      <c r="N62" s="43"/>
      <c r="O62" s="43"/>
      <c r="P62" s="43"/>
      <c r="Q62" s="43"/>
      <c r="R62" s="43"/>
      <c r="S62" s="83"/>
    </row>
    <row r="63" spans="1:19" s="83" customFormat="1" hidden="1" x14ac:dyDescent="0.35">
      <c r="A63" s="43" t="s">
        <v>49</v>
      </c>
      <c r="B63" s="43"/>
      <c r="C63" s="43"/>
      <c r="D63" s="43"/>
      <c r="E63" s="43"/>
      <c r="F63" s="44"/>
      <c r="G63" s="43"/>
      <c r="H63" s="43"/>
      <c r="I63" s="43"/>
      <c r="J63" s="43"/>
      <c r="K63" s="45"/>
      <c r="L63" s="45"/>
      <c r="M63" s="45"/>
      <c r="N63" s="43"/>
      <c r="O63" s="43"/>
      <c r="P63" s="43"/>
      <c r="Q63" s="43"/>
      <c r="R63" s="43"/>
    </row>
    <row r="64" spans="1:19" s="83" customFormat="1" hidden="1" x14ac:dyDescent="0.35">
      <c r="A64" s="43" t="s">
        <v>50</v>
      </c>
      <c r="B64" s="43"/>
      <c r="C64" s="43"/>
      <c r="D64" s="43"/>
      <c r="E64" s="43"/>
      <c r="F64" s="44"/>
      <c r="G64" s="43"/>
      <c r="H64" s="43"/>
      <c r="I64" s="43"/>
      <c r="J64" s="43"/>
      <c r="K64" s="45"/>
      <c r="L64" s="45"/>
      <c r="M64" s="45"/>
      <c r="N64" s="43"/>
      <c r="O64" s="43"/>
      <c r="P64" s="43"/>
      <c r="Q64" s="43"/>
      <c r="R64" s="43"/>
    </row>
    <row r="65" spans="1:19" s="83" customFormat="1" hidden="1" x14ac:dyDescent="0.35">
      <c r="A65" s="43" t="s">
        <v>51</v>
      </c>
      <c r="B65" s="43"/>
      <c r="C65" s="43"/>
      <c r="D65" s="43"/>
      <c r="E65" s="43"/>
      <c r="F65" s="44"/>
      <c r="G65" s="43"/>
      <c r="H65" s="43"/>
      <c r="I65" s="43"/>
      <c r="J65" s="43"/>
      <c r="K65" s="45"/>
      <c r="L65" s="45"/>
      <c r="M65" s="45"/>
      <c r="N65" s="43"/>
      <c r="O65" s="43"/>
      <c r="P65" s="43"/>
      <c r="Q65" s="43"/>
      <c r="R65" s="43"/>
    </row>
    <row r="66" spans="1:19" s="83" customFormat="1" hidden="1" x14ac:dyDescent="0.35">
      <c r="A66" s="43" t="s">
        <v>52</v>
      </c>
      <c r="B66" s="43"/>
      <c r="C66" s="43"/>
      <c r="D66" s="43"/>
      <c r="E66" s="43"/>
      <c r="F66" s="44"/>
      <c r="G66" s="43"/>
      <c r="H66" s="43"/>
      <c r="I66" s="43"/>
      <c r="J66" s="43"/>
      <c r="K66" s="45"/>
      <c r="L66" s="45"/>
      <c r="M66" s="45"/>
      <c r="N66" s="43"/>
      <c r="O66" s="43"/>
      <c r="P66" s="43"/>
      <c r="Q66" s="43"/>
      <c r="R66" s="43"/>
    </row>
    <row r="67" spans="1:19" s="83" customFormat="1" hidden="1" x14ac:dyDescent="0.35">
      <c r="A67" s="43" t="s">
        <v>36</v>
      </c>
      <c r="B67" s="43"/>
      <c r="C67" s="43"/>
      <c r="D67" s="43"/>
      <c r="E67" s="43"/>
      <c r="F67" s="44"/>
      <c r="G67" s="43"/>
      <c r="H67" s="43"/>
      <c r="I67" s="43"/>
      <c r="J67" s="43"/>
      <c r="K67" s="45"/>
      <c r="L67" s="45"/>
      <c r="M67" s="45"/>
      <c r="N67" s="43"/>
      <c r="O67" s="43"/>
      <c r="P67" s="43"/>
      <c r="Q67" s="43"/>
      <c r="R67" s="43"/>
    </row>
    <row r="68" spans="1:19" s="85" customFormat="1" ht="15.5" hidden="1" x14ac:dyDescent="0.35">
      <c r="A68" s="43" t="s">
        <v>53</v>
      </c>
      <c r="B68" s="43"/>
      <c r="C68" s="43"/>
      <c r="D68" s="43"/>
      <c r="E68" s="43"/>
      <c r="F68" s="44"/>
      <c r="G68" s="43"/>
      <c r="H68" s="43"/>
      <c r="I68" s="43"/>
      <c r="J68" s="43"/>
      <c r="K68" s="45"/>
      <c r="L68" s="45"/>
      <c r="M68" s="45"/>
      <c r="N68" s="43"/>
      <c r="O68" s="43"/>
      <c r="P68" s="43"/>
      <c r="Q68" s="43"/>
      <c r="R68" s="43"/>
      <c r="S68" s="83"/>
    </row>
    <row r="69" spans="1:19" s="85" customFormat="1" ht="15.5" hidden="1" x14ac:dyDescent="0.35">
      <c r="A69" s="43" t="s">
        <v>37</v>
      </c>
      <c r="B69" s="43"/>
      <c r="C69" s="43"/>
      <c r="D69" s="43"/>
      <c r="E69" s="43"/>
      <c r="F69" s="44"/>
      <c r="G69" s="43"/>
      <c r="H69" s="43"/>
      <c r="I69" s="43"/>
      <c r="J69" s="43"/>
      <c r="K69" s="45"/>
      <c r="L69" s="45"/>
      <c r="M69" s="45"/>
      <c r="N69" s="43"/>
      <c r="O69" s="43"/>
      <c r="P69" s="43"/>
      <c r="Q69" s="43"/>
      <c r="R69" s="43"/>
      <c r="S69" s="83"/>
    </row>
    <row r="70" spans="1:19" s="85" customFormat="1" ht="15.5" hidden="1" x14ac:dyDescent="0.35">
      <c r="A70" s="43" t="s">
        <v>54</v>
      </c>
      <c r="B70" s="43"/>
      <c r="C70" s="43"/>
      <c r="D70" s="43"/>
      <c r="E70" s="43"/>
      <c r="F70" s="44"/>
      <c r="G70" s="43"/>
      <c r="H70" s="43"/>
      <c r="I70" s="43"/>
      <c r="J70" s="43"/>
      <c r="K70" s="45"/>
      <c r="L70" s="45"/>
      <c r="M70" s="45"/>
      <c r="N70" s="43"/>
      <c r="O70" s="43"/>
      <c r="P70" s="43"/>
      <c r="Q70" s="43"/>
      <c r="R70" s="43"/>
      <c r="S70" s="83"/>
    </row>
    <row r="71" spans="1:19" s="85" customFormat="1" ht="15.5" hidden="1" x14ac:dyDescent="0.35">
      <c r="A71" s="43" t="s">
        <v>55</v>
      </c>
      <c r="B71" s="43"/>
      <c r="C71" s="43"/>
      <c r="D71" s="43"/>
      <c r="E71" s="43"/>
      <c r="F71" s="44"/>
      <c r="G71" s="43"/>
      <c r="H71" s="43"/>
      <c r="I71" s="43"/>
      <c r="J71" s="43"/>
      <c r="K71" s="45"/>
      <c r="L71" s="45"/>
      <c r="M71" s="45"/>
      <c r="N71" s="43"/>
      <c r="O71" s="43"/>
      <c r="P71" s="43"/>
      <c r="Q71" s="43"/>
      <c r="R71" s="43"/>
      <c r="S71" s="83"/>
    </row>
    <row r="72" spans="1:19" hidden="1" x14ac:dyDescent="0.35">
      <c r="A72" s="43" t="s">
        <v>56</v>
      </c>
    </row>
    <row r="73" spans="1:19" hidden="1" x14ac:dyDescent="0.35">
      <c r="A73" s="43" t="s">
        <v>57</v>
      </c>
    </row>
    <row r="74" spans="1:19" hidden="1" x14ac:dyDescent="0.35">
      <c r="A74" s="43" t="s">
        <v>58</v>
      </c>
    </row>
    <row r="75" spans="1:19" hidden="1" x14ac:dyDescent="0.35">
      <c r="A75" s="43" t="s">
        <v>59</v>
      </c>
    </row>
    <row r="76" spans="1:19" hidden="1" x14ac:dyDescent="0.35">
      <c r="A76" s="43" t="s">
        <v>60</v>
      </c>
    </row>
    <row r="77" spans="1:19" hidden="1" x14ac:dyDescent="0.35">
      <c r="A77" s="43" t="s">
        <v>61</v>
      </c>
    </row>
    <row r="78" spans="1:19" hidden="1" x14ac:dyDescent="0.35">
      <c r="A78" s="43" t="s">
        <v>62</v>
      </c>
    </row>
    <row r="79" spans="1:19" hidden="1" x14ac:dyDescent="0.35">
      <c r="A79" s="43" t="s">
        <v>63</v>
      </c>
    </row>
    <row r="80" spans="1:19" hidden="1" x14ac:dyDescent="0.35">
      <c r="A80" s="43" t="s">
        <v>64</v>
      </c>
    </row>
    <row r="81" spans="1:1" hidden="1" x14ac:dyDescent="0.35">
      <c r="A81" s="43" t="s">
        <v>65</v>
      </c>
    </row>
    <row r="82" spans="1:1" hidden="1" x14ac:dyDescent="0.35">
      <c r="A82" s="43" t="s">
        <v>66</v>
      </c>
    </row>
    <row r="83" spans="1:1" hidden="1" x14ac:dyDescent="0.35">
      <c r="A83" s="43" t="s">
        <v>67</v>
      </c>
    </row>
    <row r="84" spans="1:1" hidden="1" x14ac:dyDescent="0.35">
      <c r="A84" s="43" t="s">
        <v>68</v>
      </c>
    </row>
    <row r="85" spans="1:1" hidden="1" x14ac:dyDescent="0.35">
      <c r="A85" s="43" t="s">
        <v>69</v>
      </c>
    </row>
    <row r="86" spans="1:1" hidden="1" x14ac:dyDescent="0.35">
      <c r="A86" s="43" t="s">
        <v>70</v>
      </c>
    </row>
    <row r="87" spans="1:1" hidden="1" x14ac:dyDescent="0.35">
      <c r="A87" s="43" t="s">
        <v>71</v>
      </c>
    </row>
    <row r="88" spans="1:1" hidden="1" x14ac:dyDescent="0.35">
      <c r="A88" s="43" t="s">
        <v>72</v>
      </c>
    </row>
    <row r="89" spans="1:1" hidden="1" x14ac:dyDescent="0.35">
      <c r="A89" s="43" t="s">
        <v>73</v>
      </c>
    </row>
    <row r="90" spans="1:1" hidden="1" x14ac:dyDescent="0.35">
      <c r="A90" s="43" t="s">
        <v>74</v>
      </c>
    </row>
    <row r="91" spans="1:1" hidden="1" x14ac:dyDescent="0.35">
      <c r="A91" s="43" t="s">
        <v>75</v>
      </c>
    </row>
    <row r="92" spans="1:1" hidden="1" x14ac:dyDescent="0.35"/>
    <row r="93" spans="1:1" hidden="1" x14ac:dyDescent="0.35"/>
    <row r="94" spans="1:1" hidden="1" x14ac:dyDescent="0.35"/>
    <row r="95" spans="1:1" hidden="1" x14ac:dyDescent="0.35"/>
    <row r="97" spans="8:18" x14ac:dyDescent="0.35">
      <c r="R97" s="86"/>
    </row>
    <row r="100" spans="8:18" x14ac:dyDescent="0.35">
      <c r="H100" s="86"/>
      <c r="R100" s="86"/>
    </row>
    <row r="101" spans="8:18" x14ac:dyDescent="0.35">
      <c r="R101" s="86"/>
    </row>
  </sheetData>
  <mergeCells count="21">
    <mergeCell ref="A26:P26"/>
    <mergeCell ref="I20:M20"/>
    <mergeCell ref="N20:N22"/>
    <mergeCell ref="O20:O22"/>
    <mergeCell ref="P20:P22"/>
    <mergeCell ref="D19:R19"/>
    <mergeCell ref="A9:H9"/>
    <mergeCell ref="A11:H11"/>
    <mergeCell ref="S19:S22"/>
    <mergeCell ref="A20:A21"/>
    <mergeCell ref="B20:B22"/>
    <mergeCell ref="C20:C22"/>
    <mergeCell ref="D20:D22"/>
    <mergeCell ref="E20:G21"/>
    <mergeCell ref="H20:H22"/>
    <mergeCell ref="Q20:R20"/>
    <mergeCell ref="I21:I22"/>
    <mergeCell ref="K21:K22"/>
    <mergeCell ref="M21:M22"/>
    <mergeCell ref="Q21:Q22"/>
    <mergeCell ref="R21:R22"/>
  </mergeCells>
  <dataValidations count="14">
    <dataValidation type="list" allowBlank="1" showInputMessage="1" showErrorMessage="1" sqref="E65556:F65556 IP65556:IQ65556 SL65556:SM65556 ACH65556:ACI65556 AMD65556:AME65556 AVZ65556:AWA65556 BFV65556:BFW65556 BPR65556:BPS65556 BZN65556:BZO65556 CJJ65556:CJK65556 CTF65556:CTG65556 DDB65556:DDC65556 DMX65556:DMY65556 DWT65556:DWU65556 EGP65556:EGQ65556 EQL65556:EQM65556 FAH65556:FAI65556 FKD65556:FKE65556 FTZ65556:FUA65556 GDV65556:GDW65556 GNR65556:GNS65556 GXN65556:GXO65556 HHJ65556:HHK65556 HRF65556:HRG65556 IBB65556:IBC65556 IKX65556:IKY65556 IUT65556:IUU65556 JEP65556:JEQ65556 JOL65556:JOM65556 JYH65556:JYI65556 KID65556:KIE65556 KRZ65556:KSA65556 LBV65556:LBW65556 LLR65556:LLS65556 LVN65556:LVO65556 MFJ65556:MFK65556 MPF65556:MPG65556 MZB65556:MZC65556 NIX65556:NIY65556 NST65556:NSU65556 OCP65556:OCQ65556 OML65556:OMM65556 OWH65556:OWI65556 PGD65556:PGE65556 PPZ65556:PQA65556 PZV65556:PZW65556 QJR65556:QJS65556 QTN65556:QTO65556 RDJ65556:RDK65556 RNF65556:RNG65556 RXB65556:RXC65556 SGX65556:SGY65556 SQT65556:SQU65556 TAP65556:TAQ65556 TKL65556:TKM65556 TUH65556:TUI65556 UED65556:UEE65556 UNZ65556:UOA65556 UXV65556:UXW65556 VHR65556:VHS65556 VRN65556:VRO65556 WBJ65556:WBK65556 WLF65556:WLG65556 WVB65556:WVC65556 E131092:F131092 IP131092:IQ131092 SL131092:SM131092 ACH131092:ACI131092 AMD131092:AME131092 AVZ131092:AWA131092 BFV131092:BFW131092 BPR131092:BPS131092 BZN131092:BZO131092 CJJ131092:CJK131092 CTF131092:CTG131092 DDB131092:DDC131092 DMX131092:DMY131092 DWT131092:DWU131092 EGP131092:EGQ131092 EQL131092:EQM131092 FAH131092:FAI131092 FKD131092:FKE131092 FTZ131092:FUA131092 GDV131092:GDW131092 GNR131092:GNS131092 GXN131092:GXO131092 HHJ131092:HHK131092 HRF131092:HRG131092 IBB131092:IBC131092 IKX131092:IKY131092 IUT131092:IUU131092 JEP131092:JEQ131092 JOL131092:JOM131092 JYH131092:JYI131092 KID131092:KIE131092 KRZ131092:KSA131092 LBV131092:LBW131092 LLR131092:LLS131092 LVN131092:LVO131092 MFJ131092:MFK131092 MPF131092:MPG131092 MZB131092:MZC131092 NIX131092:NIY131092 NST131092:NSU131092 OCP131092:OCQ131092 OML131092:OMM131092 OWH131092:OWI131092 PGD131092:PGE131092 PPZ131092:PQA131092 PZV131092:PZW131092 QJR131092:QJS131092 QTN131092:QTO131092 RDJ131092:RDK131092 RNF131092:RNG131092 RXB131092:RXC131092 SGX131092:SGY131092 SQT131092:SQU131092 TAP131092:TAQ131092 TKL131092:TKM131092 TUH131092:TUI131092 UED131092:UEE131092 UNZ131092:UOA131092 UXV131092:UXW131092 VHR131092:VHS131092 VRN131092:VRO131092 WBJ131092:WBK131092 WLF131092:WLG131092 WVB131092:WVC131092 E196628:F196628 IP196628:IQ196628 SL196628:SM196628 ACH196628:ACI196628 AMD196628:AME196628 AVZ196628:AWA196628 BFV196628:BFW196628 BPR196628:BPS196628 BZN196628:BZO196628 CJJ196628:CJK196628 CTF196628:CTG196628 DDB196628:DDC196628 DMX196628:DMY196628 DWT196628:DWU196628 EGP196628:EGQ196628 EQL196628:EQM196628 FAH196628:FAI196628 FKD196628:FKE196628 FTZ196628:FUA196628 GDV196628:GDW196628 GNR196628:GNS196628 GXN196628:GXO196628 HHJ196628:HHK196628 HRF196628:HRG196628 IBB196628:IBC196628 IKX196628:IKY196628 IUT196628:IUU196628 JEP196628:JEQ196628 JOL196628:JOM196628 JYH196628:JYI196628 KID196628:KIE196628 KRZ196628:KSA196628 LBV196628:LBW196628 LLR196628:LLS196628 LVN196628:LVO196628 MFJ196628:MFK196628 MPF196628:MPG196628 MZB196628:MZC196628 NIX196628:NIY196628 NST196628:NSU196628 OCP196628:OCQ196628 OML196628:OMM196628 OWH196628:OWI196628 PGD196628:PGE196628 PPZ196628:PQA196628 PZV196628:PZW196628 QJR196628:QJS196628 QTN196628:QTO196628 RDJ196628:RDK196628 RNF196628:RNG196628 RXB196628:RXC196628 SGX196628:SGY196628 SQT196628:SQU196628 TAP196628:TAQ196628 TKL196628:TKM196628 TUH196628:TUI196628 UED196628:UEE196628 UNZ196628:UOA196628 UXV196628:UXW196628 VHR196628:VHS196628 VRN196628:VRO196628 WBJ196628:WBK196628 WLF196628:WLG196628 WVB196628:WVC196628 E262164:F262164 IP262164:IQ262164 SL262164:SM262164 ACH262164:ACI262164 AMD262164:AME262164 AVZ262164:AWA262164 BFV262164:BFW262164 BPR262164:BPS262164 BZN262164:BZO262164 CJJ262164:CJK262164 CTF262164:CTG262164 DDB262164:DDC262164 DMX262164:DMY262164 DWT262164:DWU262164 EGP262164:EGQ262164 EQL262164:EQM262164 FAH262164:FAI262164 FKD262164:FKE262164 FTZ262164:FUA262164 GDV262164:GDW262164 GNR262164:GNS262164 GXN262164:GXO262164 HHJ262164:HHK262164 HRF262164:HRG262164 IBB262164:IBC262164 IKX262164:IKY262164 IUT262164:IUU262164 JEP262164:JEQ262164 JOL262164:JOM262164 JYH262164:JYI262164 KID262164:KIE262164 KRZ262164:KSA262164 LBV262164:LBW262164 LLR262164:LLS262164 LVN262164:LVO262164 MFJ262164:MFK262164 MPF262164:MPG262164 MZB262164:MZC262164 NIX262164:NIY262164 NST262164:NSU262164 OCP262164:OCQ262164 OML262164:OMM262164 OWH262164:OWI262164 PGD262164:PGE262164 PPZ262164:PQA262164 PZV262164:PZW262164 QJR262164:QJS262164 QTN262164:QTO262164 RDJ262164:RDK262164 RNF262164:RNG262164 RXB262164:RXC262164 SGX262164:SGY262164 SQT262164:SQU262164 TAP262164:TAQ262164 TKL262164:TKM262164 TUH262164:TUI262164 UED262164:UEE262164 UNZ262164:UOA262164 UXV262164:UXW262164 VHR262164:VHS262164 VRN262164:VRO262164 WBJ262164:WBK262164 WLF262164:WLG262164 WVB262164:WVC262164 E327700:F327700 IP327700:IQ327700 SL327700:SM327700 ACH327700:ACI327700 AMD327700:AME327700 AVZ327700:AWA327700 BFV327700:BFW327700 BPR327700:BPS327700 BZN327700:BZO327700 CJJ327700:CJK327700 CTF327700:CTG327700 DDB327700:DDC327700 DMX327700:DMY327700 DWT327700:DWU327700 EGP327700:EGQ327700 EQL327700:EQM327700 FAH327700:FAI327700 FKD327700:FKE327700 FTZ327700:FUA327700 GDV327700:GDW327700 GNR327700:GNS327700 GXN327700:GXO327700 HHJ327700:HHK327700 HRF327700:HRG327700 IBB327700:IBC327700 IKX327700:IKY327700 IUT327700:IUU327700 JEP327700:JEQ327700 JOL327700:JOM327700 JYH327700:JYI327700 KID327700:KIE327700 KRZ327700:KSA327700 LBV327700:LBW327700 LLR327700:LLS327700 LVN327700:LVO327700 MFJ327700:MFK327700 MPF327700:MPG327700 MZB327700:MZC327700 NIX327700:NIY327700 NST327700:NSU327700 OCP327700:OCQ327700 OML327700:OMM327700 OWH327700:OWI327700 PGD327700:PGE327700 PPZ327700:PQA327700 PZV327700:PZW327700 QJR327700:QJS327700 QTN327700:QTO327700 RDJ327700:RDK327700 RNF327700:RNG327700 RXB327700:RXC327700 SGX327700:SGY327700 SQT327700:SQU327700 TAP327700:TAQ327700 TKL327700:TKM327700 TUH327700:TUI327700 UED327700:UEE327700 UNZ327700:UOA327700 UXV327700:UXW327700 VHR327700:VHS327700 VRN327700:VRO327700 WBJ327700:WBK327700 WLF327700:WLG327700 WVB327700:WVC327700 E393236:F393236 IP393236:IQ393236 SL393236:SM393236 ACH393236:ACI393236 AMD393236:AME393236 AVZ393236:AWA393236 BFV393236:BFW393236 BPR393236:BPS393236 BZN393236:BZO393236 CJJ393236:CJK393236 CTF393236:CTG393236 DDB393236:DDC393236 DMX393236:DMY393236 DWT393236:DWU393236 EGP393236:EGQ393236 EQL393236:EQM393236 FAH393236:FAI393236 FKD393236:FKE393236 FTZ393236:FUA393236 GDV393236:GDW393236 GNR393236:GNS393236 GXN393236:GXO393236 HHJ393236:HHK393236 HRF393236:HRG393236 IBB393236:IBC393236 IKX393236:IKY393236 IUT393236:IUU393236 JEP393236:JEQ393236 JOL393236:JOM393236 JYH393236:JYI393236 KID393236:KIE393236 KRZ393236:KSA393236 LBV393236:LBW393236 LLR393236:LLS393236 LVN393236:LVO393236 MFJ393236:MFK393236 MPF393236:MPG393236 MZB393236:MZC393236 NIX393236:NIY393236 NST393236:NSU393236 OCP393236:OCQ393236 OML393236:OMM393236 OWH393236:OWI393236 PGD393236:PGE393236 PPZ393236:PQA393236 PZV393236:PZW393236 QJR393236:QJS393236 QTN393236:QTO393236 RDJ393236:RDK393236 RNF393236:RNG393236 RXB393236:RXC393236 SGX393236:SGY393236 SQT393236:SQU393236 TAP393236:TAQ393236 TKL393236:TKM393236 TUH393236:TUI393236 UED393236:UEE393236 UNZ393236:UOA393236 UXV393236:UXW393236 VHR393236:VHS393236 VRN393236:VRO393236 WBJ393236:WBK393236 WLF393236:WLG393236 WVB393236:WVC393236 E458772:F458772 IP458772:IQ458772 SL458772:SM458772 ACH458772:ACI458772 AMD458772:AME458772 AVZ458772:AWA458772 BFV458772:BFW458772 BPR458772:BPS458772 BZN458772:BZO458772 CJJ458772:CJK458772 CTF458772:CTG458772 DDB458772:DDC458772 DMX458772:DMY458772 DWT458772:DWU458772 EGP458772:EGQ458772 EQL458772:EQM458772 FAH458772:FAI458772 FKD458772:FKE458772 FTZ458772:FUA458772 GDV458772:GDW458772 GNR458772:GNS458772 GXN458772:GXO458772 HHJ458772:HHK458772 HRF458772:HRG458772 IBB458772:IBC458772 IKX458772:IKY458772 IUT458772:IUU458772 JEP458772:JEQ458772 JOL458772:JOM458772 JYH458772:JYI458772 KID458772:KIE458772 KRZ458772:KSA458772 LBV458772:LBW458772 LLR458772:LLS458772 LVN458772:LVO458772 MFJ458772:MFK458772 MPF458772:MPG458772 MZB458772:MZC458772 NIX458772:NIY458772 NST458772:NSU458772 OCP458772:OCQ458772 OML458772:OMM458772 OWH458772:OWI458772 PGD458772:PGE458772 PPZ458772:PQA458772 PZV458772:PZW458772 QJR458772:QJS458772 QTN458772:QTO458772 RDJ458772:RDK458772 RNF458772:RNG458772 RXB458772:RXC458772 SGX458772:SGY458772 SQT458772:SQU458772 TAP458772:TAQ458772 TKL458772:TKM458772 TUH458772:TUI458772 UED458772:UEE458772 UNZ458772:UOA458772 UXV458772:UXW458772 VHR458772:VHS458772 VRN458772:VRO458772 WBJ458772:WBK458772 WLF458772:WLG458772 WVB458772:WVC458772 E524308:F524308 IP524308:IQ524308 SL524308:SM524308 ACH524308:ACI524308 AMD524308:AME524308 AVZ524308:AWA524308 BFV524308:BFW524308 BPR524308:BPS524308 BZN524308:BZO524308 CJJ524308:CJK524308 CTF524308:CTG524308 DDB524308:DDC524308 DMX524308:DMY524308 DWT524308:DWU524308 EGP524308:EGQ524308 EQL524308:EQM524308 FAH524308:FAI524308 FKD524308:FKE524308 FTZ524308:FUA524308 GDV524308:GDW524308 GNR524308:GNS524308 GXN524308:GXO524308 HHJ524308:HHK524308 HRF524308:HRG524308 IBB524308:IBC524308 IKX524308:IKY524308 IUT524308:IUU524308 JEP524308:JEQ524308 JOL524308:JOM524308 JYH524308:JYI524308 KID524308:KIE524308 KRZ524308:KSA524308 LBV524308:LBW524308 LLR524308:LLS524308 LVN524308:LVO524308 MFJ524308:MFK524308 MPF524308:MPG524308 MZB524308:MZC524308 NIX524308:NIY524308 NST524308:NSU524308 OCP524308:OCQ524308 OML524308:OMM524308 OWH524308:OWI524308 PGD524308:PGE524308 PPZ524308:PQA524308 PZV524308:PZW524308 QJR524308:QJS524308 QTN524308:QTO524308 RDJ524308:RDK524308 RNF524308:RNG524308 RXB524308:RXC524308 SGX524308:SGY524308 SQT524308:SQU524308 TAP524308:TAQ524308 TKL524308:TKM524308 TUH524308:TUI524308 UED524308:UEE524308 UNZ524308:UOA524308 UXV524308:UXW524308 VHR524308:VHS524308 VRN524308:VRO524308 WBJ524308:WBK524308 WLF524308:WLG524308 WVB524308:WVC524308 E589844:F589844 IP589844:IQ589844 SL589844:SM589844 ACH589844:ACI589844 AMD589844:AME589844 AVZ589844:AWA589844 BFV589844:BFW589844 BPR589844:BPS589844 BZN589844:BZO589844 CJJ589844:CJK589844 CTF589844:CTG589844 DDB589844:DDC589844 DMX589844:DMY589844 DWT589844:DWU589844 EGP589844:EGQ589844 EQL589844:EQM589844 FAH589844:FAI589844 FKD589844:FKE589844 FTZ589844:FUA589844 GDV589844:GDW589844 GNR589844:GNS589844 GXN589844:GXO589844 HHJ589844:HHK589844 HRF589844:HRG589844 IBB589844:IBC589844 IKX589844:IKY589844 IUT589844:IUU589844 JEP589844:JEQ589844 JOL589844:JOM589844 JYH589844:JYI589844 KID589844:KIE589844 KRZ589844:KSA589844 LBV589844:LBW589844 LLR589844:LLS589844 LVN589844:LVO589844 MFJ589844:MFK589844 MPF589844:MPG589844 MZB589844:MZC589844 NIX589844:NIY589844 NST589844:NSU589844 OCP589844:OCQ589844 OML589844:OMM589844 OWH589844:OWI589844 PGD589844:PGE589844 PPZ589844:PQA589844 PZV589844:PZW589844 QJR589844:QJS589844 QTN589844:QTO589844 RDJ589844:RDK589844 RNF589844:RNG589844 RXB589844:RXC589844 SGX589844:SGY589844 SQT589844:SQU589844 TAP589844:TAQ589844 TKL589844:TKM589844 TUH589844:TUI589844 UED589844:UEE589844 UNZ589844:UOA589844 UXV589844:UXW589844 VHR589844:VHS589844 VRN589844:VRO589844 WBJ589844:WBK589844 WLF589844:WLG589844 WVB589844:WVC589844 E655380:F655380 IP655380:IQ655380 SL655380:SM655380 ACH655380:ACI655380 AMD655380:AME655380 AVZ655380:AWA655380 BFV655380:BFW655380 BPR655380:BPS655380 BZN655380:BZO655380 CJJ655380:CJK655380 CTF655380:CTG655380 DDB655380:DDC655380 DMX655380:DMY655380 DWT655380:DWU655380 EGP655380:EGQ655380 EQL655380:EQM655380 FAH655380:FAI655380 FKD655380:FKE655380 FTZ655380:FUA655380 GDV655380:GDW655380 GNR655380:GNS655380 GXN655380:GXO655380 HHJ655380:HHK655380 HRF655380:HRG655380 IBB655380:IBC655380 IKX655380:IKY655380 IUT655380:IUU655380 JEP655380:JEQ655380 JOL655380:JOM655380 JYH655380:JYI655380 KID655380:KIE655380 KRZ655380:KSA655380 LBV655380:LBW655380 LLR655380:LLS655380 LVN655380:LVO655380 MFJ655380:MFK655380 MPF655380:MPG655380 MZB655380:MZC655380 NIX655380:NIY655380 NST655380:NSU655380 OCP655380:OCQ655380 OML655380:OMM655380 OWH655380:OWI655380 PGD655380:PGE655380 PPZ655380:PQA655380 PZV655380:PZW655380 QJR655380:QJS655380 QTN655380:QTO655380 RDJ655380:RDK655380 RNF655380:RNG655380 RXB655380:RXC655380 SGX655380:SGY655380 SQT655380:SQU655380 TAP655380:TAQ655380 TKL655380:TKM655380 TUH655380:TUI655380 UED655380:UEE655380 UNZ655380:UOA655380 UXV655380:UXW655380 VHR655380:VHS655380 VRN655380:VRO655380 WBJ655380:WBK655380 WLF655380:WLG655380 WVB655380:WVC655380 E720916:F720916 IP720916:IQ720916 SL720916:SM720916 ACH720916:ACI720916 AMD720916:AME720916 AVZ720916:AWA720916 BFV720916:BFW720916 BPR720916:BPS720916 BZN720916:BZO720916 CJJ720916:CJK720916 CTF720916:CTG720916 DDB720916:DDC720916 DMX720916:DMY720916 DWT720916:DWU720916 EGP720916:EGQ720916 EQL720916:EQM720916 FAH720916:FAI720916 FKD720916:FKE720916 FTZ720916:FUA720916 GDV720916:GDW720916 GNR720916:GNS720916 GXN720916:GXO720916 HHJ720916:HHK720916 HRF720916:HRG720916 IBB720916:IBC720916 IKX720916:IKY720916 IUT720916:IUU720916 JEP720916:JEQ720916 JOL720916:JOM720916 JYH720916:JYI720916 KID720916:KIE720916 KRZ720916:KSA720916 LBV720916:LBW720916 LLR720916:LLS720916 LVN720916:LVO720916 MFJ720916:MFK720916 MPF720916:MPG720916 MZB720916:MZC720916 NIX720916:NIY720916 NST720916:NSU720916 OCP720916:OCQ720916 OML720916:OMM720916 OWH720916:OWI720916 PGD720916:PGE720916 PPZ720916:PQA720916 PZV720916:PZW720916 QJR720916:QJS720916 QTN720916:QTO720916 RDJ720916:RDK720916 RNF720916:RNG720916 RXB720916:RXC720916 SGX720916:SGY720916 SQT720916:SQU720916 TAP720916:TAQ720916 TKL720916:TKM720916 TUH720916:TUI720916 UED720916:UEE720916 UNZ720916:UOA720916 UXV720916:UXW720916 VHR720916:VHS720916 VRN720916:VRO720916 WBJ720916:WBK720916 WLF720916:WLG720916 WVB720916:WVC720916 E786452:F786452 IP786452:IQ786452 SL786452:SM786452 ACH786452:ACI786452 AMD786452:AME786452 AVZ786452:AWA786452 BFV786452:BFW786452 BPR786452:BPS786452 BZN786452:BZO786452 CJJ786452:CJK786452 CTF786452:CTG786452 DDB786452:DDC786452 DMX786452:DMY786452 DWT786452:DWU786452 EGP786452:EGQ786452 EQL786452:EQM786452 FAH786452:FAI786452 FKD786452:FKE786452 FTZ786452:FUA786452 GDV786452:GDW786452 GNR786452:GNS786452 GXN786452:GXO786452 HHJ786452:HHK786452 HRF786452:HRG786452 IBB786452:IBC786452 IKX786452:IKY786452 IUT786452:IUU786452 JEP786452:JEQ786452 JOL786452:JOM786452 JYH786452:JYI786452 KID786452:KIE786452 KRZ786452:KSA786452 LBV786452:LBW786452 LLR786452:LLS786452 LVN786452:LVO786452 MFJ786452:MFK786452 MPF786452:MPG786452 MZB786452:MZC786452 NIX786452:NIY786452 NST786452:NSU786452 OCP786452:OCQ786452 OML786452:OMM786452 OWH786452:OWI786452 PGD786452:PGE786452 PPZ786452:PQA786452 PZV786452:PZW786452 QJR786452:QJS786452 QTN786452:QTO786452 RDJ786452:RDK786452 RNF786452:RNG786452 RXB786452:RXC786452 SGX786452:SGY786452 SQT786452:SQU786452 TAP786452:TAQ786452 TKL786452:TKM786452 TUH786452:TUI786452 UED786452:UEE786452 UNZ786452:UOA786452 UXV786452:UXW786452 VHR786452:VHS786452 VRN786452:VRO786452 WBJ786452:WBK786452 WLF786452:WLG786452 WVB786452:WVC786452 E851988:F851988 IP851988:IQ851988 SL851988:SM851988 ACH851988:ACI851988 AMD851988:AME851988 AVZ851988:AWA851988 BFV851988:BFW851988 BPR851988:BPS851988 BZN851988:BZO851988 CJJ851988:CJK851988 CTF851988:CTG851988 DDB851988:DDC851988 DMX851988:DMY851988 DWT851988:DWU851988 EGP851988:EGQ851988 EQL851988:EQM851988 FAH851988:FAI851988 FKD851988:FKE851988 FTZ851988:FUA851988 GDV851988:GDW851988 GNR851988:GNS851988 GXN851988:GXO851988 HHJ851988:HHK851988 HRF851988:HRG851988 IBB851988:IBC851988 IKX851988:IKY851988 IUT851988:IUU851988 JEP851988:JEQ851988 JOL851988:JOM851988 JYH851988:JYI851988 KID851988:KIE851988 KRZ851988:KSA851988 LBV851988:LBW851988 LLR851988:LLS851988 LVN851988:LVO851988 MFJ851988:MFK851988 MPF851988:MPG851988 MZB851988:MZC851988 NIX851988:NIY851988 NST851988:NSU851988 OCP851988:OCQ851988 OML851988:OMM851988 OWH851988:OWI851988 PGD851988:PGE851988 PPZ851988:PQA851988 PZV851988:PZW851988 QJR851988:QJS851988 QTN851988:QTO851988 RDJ851988:RDK851988 RNF851988:RNG851988 RXB851988:RXC851988 SGX851988:SGY851988 SQT851988:SQU851988 TAP851988:TAQ851988 TKL851988:TKM851988 TUH851988:TUI851988 UED851988:UEE851988 UNZ851988:UOA851988 UXV851988:UXW851988 VHR851988:VHS851988 VRN851988:VRO851988 WBJ851988:WBK851988 WLF851988:WLG851988 WVB851988:WVC851988 E917524:F917524 IP917524:IQ917524 SL917524:SM917524 ACH917524:ACI917524 AMD917524:AME917524 AVZ917524:AWA917524 BFV917524:BFW917524 BPR917524:BPS917524 BZN917524:BZO917524 CJJ917524:CJK917524 CTF917524:CTG917524 DDB917524:DDC917524 DMX917524:DMY917524 DWT917524:DWU917524 EGP917524:EGQ917524 EQL917524:EQM917524 FAH917524:FAI917524 FKD917524:FKE917524 FTZ917524:FUA917524 GDV917524:GDW917524 GNR917524:GNS917524 GXN917524:GXO917524 HHJ917524:HHK917524 HRF917524:HRG917524 IBB917524:IBC917524 IKX917524:IKY917524 IUT917524:IUU917524 JEP917524:JEQ917524 JOL917524:JOM917524 JYH917524:JYI917524 KID917524:KIE917524 KRZ917524:KSA917524 LBV917524:LBW917524 LLR917524:LLS917524 LVN917524:LVO917524 MFJ917524:MFK917524 MPF917524:MPG917524 MZB917524:MZC917524 NIX917524:NIY917524 NST917524:NSU917524 OCP917524:OCQ917524 OML917524:OMM917524 OWH917524:OWI917524 PGD917524:PGE917524 PPZ917524:PQA917524 PZV917524:PZW917524 QJR917524:QJS917524 QTN917524:QTO917524 RDJ917524:RDK917524 RNF917524:RNG917524 RXB917524:RXC917524 SGX917524:SGY917524 SQT917524:SQU917524 TAP917524:TAQ917524 TKL917524:TKM917524 TUH917524:TUI917524 UED917524:UEE917524 UNZ917524:UOA917524 UXV917524:UXW917524 VHR917524:VHS917524 VRN917524:VRO917524 WBJ917524:WBK917524 WLF917524:WLG917524 WVB917524:WVC917524 E983060:F983060 IP983060:IQ983060 SL983060:SM983060 ACH983060:ACI983060 AMD983060:AME983060 AVZ983060:AWA983060 BFV983060:BFW983060 BPR983060:BPS983060 BZN983060:BZO983060 CJJ983060:CJK983060 CTF983060:CTG983060 DDB983060:DDC983060 DMX983060:DMY983060 DWT983060:DWU983060 EGP983060:EGQ983060 EQL983060:EQM983060 FAH983060:FAI983060 FKD983060:FKE983060 FTZ983060:FUA983060 GDV983060:GDW983060 GNR983060:GNS983060 GXN983060:GXO983060 HHJ983060:HHK983060 HRF983060:HRG983060 IBB983060:IBC983060 IKX983060:IKY983060 IUT983060:IUU983060 JEP983060:JEQ983060 JOL983060:JOM983060 JYH983060:JYI983060 KID983060:KIE983060 KRZ983060:KSA983060 LBV983060:LBW983060 LLR983060:LLS983060 LVN983060:LVO983060 MFJ983060:MFK983060 MPF983060:MPG983060 MZB983060:MZC983060 NIX983060:NIY983060 NST983060:NSU983060 OCP983060:OCQ983060 OML983060:OMM983060 OWH983060:OWI983060 PGD983060:PGE983060 PPZ983060:PQA983060 PZV983060:PZW983060 QJR983060:QJS983060 QTN983060:QTO983060 RDJ983060:RDK983060 RNF983060:RNG983060 RXB983060:RXC983060 SGX983060:SGY983060 SQT983060:SQU983060 TAP983060:TAQ983060 TKL983060:TKM983060 TUH983060:TUI983060 UED983060:UEE983060 UNZ983060:UOA983060 UXV983060:UXW983060 VHR983060:VHS983060 VRN983060:VRO983060 WBJ983060:WBK983060 WLF983060:WLG983060 WVB983060:WVC983060" xr:uid="{45CA6674-8D12-4EF9-B410-CB7549295CED}">
      <formula1>$E$20:$E$21</formula1>
    </dataValidation>
    <dataValidation type="list" allowBlank="1" showInputMessage="1" showErrorMessage="1" sqref="WVL982672:WVL983060 WLP982672:WLP983060 WBT982672:WBT983060 VRX982672:VRX983060 VIB982672:VIB983060 UYF982672:UYF983060 UOJ982672:UOJ983060 UEN982672:UEN983060 TUR982672:TUR983060 TKV982672:TKV983060 TAZ982672:TAZ983060 SRD982672:SRD983060 SHH982672:SHH983060 RXL982672:RXL983060 RNP982672:RNP983060 RDT982672:RDT983060 QTX982672:QTX983060 QKB982672:QKB983060 QAF982672:QAF983060 PQJ982672:PQJ983060 PGN982672:PGN983060 OWR982672:OWR983060 OMV982672:OMV983060 OCZ982672:OCZ983060 NTD982672:NTD983060 NJH982672:NJH983060 MZL982672:MZL983060 MPP982672:MPP983060 MFT982672:MFT983060 LVX982672:LVX983060 LMB982672:LMB983060 LCF982672:LCF983060 KSJ982672:KSJ983060 KIN982672:KIN983060 JYR982672:JYR983060 JOV982672:JOV983060 JEZ982672:JEZ983060 IVD982672:IVD983060 ILH982672:ILH983060 IBL982672:IBL983060 HRP982672:HRP983060 HHT982672:HHT983060 GXX982672:GXX983060 GOB982672:GOB983060 GEF982672:GEF983060 FUJ982672:FUJ983060 FKN982672:FKN983060 FAR982672:FAR983060 EQV982672:EQV983060 EGZ982672:EGZ983060 DXD982672:DXD983060 DNH982672:DNH983060 DDL982672:DDL983060 CTP982672:CTP983060 CJT982672:CJT983060 BZX982672:BZX983060 BQB982672:BQB983060 BGF982672:BGF983060 AWJ982672:AWJ983060 AMN982672:AMN983060 ACR982672:ACR983060 SV982672:SV983060 IZ982672:IZ983060 O982672:O983060 WVL917136:WVL917524 WLP917136:WLP917524 WBT917136:WBT917524 VRX917136:VRX917524 VIB917136:VIB917524 UYF917136:UYF917524 UOJ917136:UOJ917524 UEN917136:UEN917524 TUR917136:TUR917524 TKV917136:TKV917524 TAZ917136:TAZ917524 SRD917136:SRD917524 SHH917136:SHH917524 RXL917136:RXL917524 RNP917136:RNP917524 RDT917136:RDT917524 QTX917136:QTX917524 QKB917136:QKB917524 QAF917136:QAF917524 PQJ917136:PQJ917524 PGN917136:PGN917524 OWR917136:OWR917524 OMV917136:OMV917524 OCZ917136:OCZ917524 NTD917136:NTD917524 NJH917136:NJH917524 MZL917136:MZL917524 MPP917136:MPP917524 MFT917136:MFT917524 LVX917136:LVX917524 LMB917136:LMB917524 LCF917136:LCF917524 KSJ917136:KSJ917524 KIN917136:KIN917524 JYR917136:JYR917524 JOV917136:JOV917524 JEZ917136:JEZ917524 IVD917136:IVD917524 ILH917136:ILH917524 IBL917136:IBL917524 HRP917136:HRP917524 HHT917136:HHT917524 GXX917136:GXX917524 GOB917136:GOB917524 GEF917136:GEF917524 FUJ917136:FUJ917524 FKN917136:FKN917524 FAR917136:FAR917524 EQV917136:EQV917524 EGZ917136:EGZ917524 DXD917136:DXD917524 DNH917136:DNH917524 DDL917136:DDL917524 CTP917136:CTP917524 CJT917136:CJT917524 BZX917136:BZX917524 BQB917136:BQB917524 BGF917136:BGF917524 AWJ917136:AWJ917524 AMN917136:AMN917524 ACR917136:ACR917524 SV917136:SV917524 IZ917136:IZ917524 O917136:O917524 WVL851600:WVL851988 WLP851600:WLP851988 WBT851600:WBT851988 VRX851600:VRX851988 VIB851600:VIB851988 UYF851600:UYF851988 UOJ851600:UOJ851988 UEN851600:UEN851988 TUR851600:TUR851988 TKV851600:TKV851988 TAZ851600:TAZ851988 SRD851600:SRD851988 SHH851600:SHH851988 RXL851600:RXL851988 RNP851600:RNP851988 RDT851600:RDT851988 QTX851600:QTX851988 QKB851600:QKB851988 QAF851600:QAF851988 PQJ851600:PQJ851988 PGN851600:PGN851988 OWR851600:OWR851988 OMV851600:OMV851988 OCZ851600:OCZ851988 NTD851600:NTD851988 NJH851600:NJH851988 MZL851600:MZL851988 MPP851600:MPP851988 MFT851600:MFT851988 LVX851600:LVX851988 LMB851600:LMB851988 LCF851600:LCF851988 KSJ851600:KSJ851988 KIN851600:KIN851988 JYR851600:JYR851988 JOV851600:JOV851988 JEZ851600:JEZ851988 IVD851600:IVD851988 ILH851600:ILH851988 IBL851600:IBL851988 HRP851600:HRP851988 HHT851600:HHT851988 GXX851600:GXX851988 GOB851600:GOB851988 GEF851600:GEF851988 FUJ851600:FUJ851988 FKN851600:FKN851988 FAR851600:FAR851988 EQV851600:EQV851988 EGZ851600:EGZ851988 DXD851600:DXD851988 DNH851600:DNH851988 DDL851600:DDL851988 CTP851600:CTP851988 CJT851600:CJT851988 BZX851600:BZX851988 BQB851600:BQB851988 BGF851600:BGF851988 AWJ851600:AWJ851988 AMN851600:AMN851988 ACR851600:ACR851988 SV851600:SV851988 IZ851600:IZ851988 O851600:O851988 WVL786064:WVL786452 WLP786064:WLP786452 WBT786064:WBT786452 VRX786064:VRX786452 VIB786064:VIB786452 UYF786064:UYF786452 UOJ786064:UOJ786452 UEN786064:UEN786452 TUR786064:TUR786452 TKV786064:TKV786452 TAZ786064:TAZ786452 SRD786064:SRD786452 SHH786064:SHH786452 RXL786064:RXL786452 RNP786064:RNP786452 RDT786064:RDT786452 QTX786064:QTX786452 QKB786064:QKB786452 QAF786064:QAF786452 PQJ786064:PQJ786452 PGN786064:PGN786452 OWR786064:OWR786452 OMV786064:OMV786452 OCZ786064:OCZ786452 NTD786064:NTD786452 NJH786064:NJH786452 MZL786064:MZL786452 MPP786064:MPP786452 MFT786064:MFT786452 LVX786064:LVX786452 LMB786064:LMB786452 LCF786064:LCF786452 KSJ786064:KSJ786452 KIN786064:KIN786452 JYR786064:JYR786452 JOV786064:JOV786452 JEZ786064:JEZ786452 IVD786064:IVD786452 ILH786064:ILH786452 IBL786064:IBL786452 HRP786064:HRP786452 HHT786064:HHT786452 GXX786064:GXX786452 GOB786064:GOB786452 GEF786064:GEF786452 FUJ786064:FUJ786452 FKN786064:FKN786452 FAR786064:FAR786452 EQV786064:EQV786452 EGZ786064:EGZ786452 DXD786064:DXD786452 DNH786064:DNH786452 DDL786064:DDL786452 CTP786064:CTP786452 CJT786064:CJT786452 BZX786064:BZX786452 BQB786064:BQB786452 BGF786064:BGF786452 AWJ786064:AWJ786452 AMN786064:AMN786452 ACR786064:ACR786452 SV786064:SV786452 IZ786064:IZ786452 O786064:O786452 WVL720528:WVL720916 WLP720528:WLP720916 WBT720528:WBT720916 VRX720528:VRX720916 VIB720528:VIB720916 UYF720528:UYF720916 UOJ720528:UOJ720916 UEN720528:UEN720916 TUR720528:TUR720916 TKV720528:TKV720916 TAZ720528:TAZ720916 SRD720528:SRD720916 SHH720528:SHH720916 RXL720528:RXL720916 RNP720528:RNP720916 RDT720528:RDT720916 QTX720528:QTX720916 QKB720528:QKB720916 QAF720528:QAF720916 PQJ720528:PQJ720916 PGN720528:PGN720916 OWR720528:OWR720916 OMV720528:OMV720916 OCZ720528:OCZ720916 NTD720528:NTD720916 NJH720528:NJH720916 MZL720528:MZL720916 MPP720528:MPP720916 MFT720528:MFT720916 LVX720528:LVX720916 LMB720528:LMB720916 LCF720528:LCF720916 KSJ720528:KSJ720916 KIN720528:KIN720916 JYR720528:JYR720916 JOV720528:JOV720916 JEZ720528:JEZ720916 IVD720528:IVD720916 ILH720528:ILH720916 IBL720528:IBL720916 HRP720528:HRP720916 HHT720528:HHT720916 GXX720528:GXX720916 GOB720528:GOB720916 GEF720528:GEF720916 FUJ720528:FUJ720916 FKN720528:FKN720916 FAR720528:FAR720916 EQV720528:EQV720916 EGZ720528:EGZ720916 DXD720528:DXD720916 DNH720528:DNH720916 DDL720528:DDL720916 CTP720528:CTP720916 CJT720528:CJT720916 BZX720528:BZX720916 BQB720528:BQB720916 BGF720528:BGF720916 AWJ720528:AWJ720916 AMN720528:AMN720916 ACR720528:ACR720916 SV720528:SV720916 IZ720528:IZ720916 O720528:O720916 WVL654992:WVL655380 WLP654992:WLP655380 WBT654992:WBT655380 VRX654992:VRX655380 VIB654992:VIB655380 UYF654992:UYF655380 UOJ654992:UOJ655380 UEN654992:UEN655380 TUR654992:TUR655380 TKV654992:TKV655380 TAZ654992:TAZ655380 SRD654992:SRD655380 SHH654992:SHH655380 RXL654992:RXL655380 RNP654992:RNP655380 RDT654992:RDT655380 QTX654992:QTX655380 QKB654992:QKB655380 QAF654992:QAF655380 PQJ654992:PQJ655380 PGN654992:PGN655380 OWR654992:OWR655380 OMV654992:OMV655380 OCZ654992:OCZ655380 NTD654992:NTD655380 NJH654992:NJH655380 MZL654992:MZL655380 MPP654992:MPP655380 MFT654992:MFT655380 LVX654992:LVX655380 LMB654992:LMB655380 LCF654992:LCF655380 KSJ654992:KSJ655380 KIN654992:KIN655380 JYR654992:JYR655380 JOV654992:JOV655380 JEZ654992:JEZ655380 IVD654992:IVD655380 ILH654992:ILH655380 IBL654992:IBL655380 HRP654992:HRP655380 HHT654992:HHT655380 GXX654992:GXX655380 GOB654992:GOB655380 GEF654992:GEF655380 FUJ654992:FUJ655380 FKN654992:FKN655380 FAR654992:FAR655380 EQV654992:EQV655380 EGZ654992:EGZ655380 DXD654992:DXD655380 DNH654992:DNH655380 DDL654992:DDL655380 CTP654992:CTP655380 CJT654992:CJT655380 BZX654992:BZX655380 BQB654992:BQB655380 BGF654992:BGF655380 AWJ654992:AWJ655380 AMN654992:AMN655380 ACR654992:ACR655380 SV654992:SV655380 IZ654992:IZ655380 O654992:O655380 WVL589456:WVL589844 WLP589456:WLP589844 WBT589456:WBT589844 VRX589456:VRX589844 VIB589456:VIB589844 UYF589456:UYF589844 UOJ589456:UOJ589844 UEN589456:UEN589844 TUR589456:TUR589844 TKV589456:TKV589844 TAZ589456:TAZ589844 SRD589456:SRD589844 SHH589456:SHH589844 RXL589456:RXL589844 RNP589456:RNP589844 RDT589456:RDT589844 QTX589456:QTX589844 QKB589456:QKB589844 QAF589456:QAF589844 PQJ589456:PQJ589844 PGN589456:PGN589844 OWR589456:OWR589844 OMV589456:OMV589844 OCZ589456:OCZ589844 NTD589456:NTD589844 NJH589456:NJH589844 MZL589456:MZL589844 MPP589456:MPP589844 MFT589456:MFT589844 LVX589456:LVX589844 LMB589456:LMB589844 LCF589456:LCF589844 KSJ589456:KSJ589844 KIN589456:KIN589844 JYR589456:JYR589844 JOV589456:JOV589844 JEZ589456:JEZ589844 IVD589456:IVD589844 ILH589456:ILH589844 IBL589456:IBL589844 HRP589456:HRP589844 HHT589456:HHT589844 GXX589456:GXX589844 GOB589456:GOB589844 GEF589456:GEF589844 FUJ589456:FUJ589844 FKN589456:FKN589844 FAR589456:FAR589844 EQV589456:EQV589844 EGZ589456:EGZ589844 DXD589456:DXD589844 DNH589456:DNH589844 DDL589456:DDL589844 CTP589456:CTP589844 CJT589456:CJT589844 BZX589456:BZX589844 BQB589456:BQB589844 BGF589456:BGF589844 AWJ589456:AWJ589844 AMN589456:AMN589844 ACR589456:ACR589844 SV589456:SV589844 IZ589456:IZ589844 O589456:O589844 WVL523920:WVL524308 WLP523920:WLP524308 WBT523920:WBT524308 VRX523920:VRX524308 VIB523920:VIB524308 UYF523920:UYF524308 UOJ523920:UOJ524308 UEN523920:UEN524308 TUR523920:TUR524308 TKV523920:TKV524308 TAZ523920:TAZ524308 SRD523920:SRD524308 SHH523920:SHH524308 RXL523920:RXL524308 RNP523920:RNP524308 RDT523920:RDT524308 QTX523920:QTX524308 QKB523920:QKB524308 QAF523920:QAF524308 PQJ523920:PQJ524308 PGN523920:PGN524308 OWR523920:OWR524308 OMV523920:OMV524308 OCZ523920:OCZ524308 NTD523920:NTD524308 NJH523920:NJH524308 MZL523920:MZL524308 MPP523920:MPP524308 MFT523920:MFT524308 LVX523920:LVX524308 LMB523920:LMB524308 LCF523920:LCF524308 KSJ523920:KSJ524308 KIN523920:KIN524308 JYR523920:JYR524308 JOV523920:JOV524308 JEZ523920:JEZ524308 IVD523920:IVD524308 ILH523920:ILH524308 IBL523920:IBL524308 HRP523920:HRP524308 HHT523920:HHT524308 GXX523920:GXX524308 GOB523920:GOB524308 GEF523920:GEF524308 FUJ523920:FUJ524308 FKN523920:FKN524308 FAR523920:FAR524308 EQV523920:EQV524308 EGZ523920:EGZ524308 DXD523920:DXD524308 DNH523920:DNH524308 DDL523920:DDL524308 CTP523920:CTP524308 CJT523920:CJT524308 BZX523920:BZX524308 BQB523920:BQB524308 BGF523920:BGF524308 AWJ523920:AWJ524308 AMN523920:AMN524308 ACR523920:ACR524308 SV523920:SV524308 IZ523920:IZ524308 O523920:O524308 WVL458384:WVL458772 WLP458384:WLP458772 WBT458384:WBT458772 VRX458384:VRX458772 VIB458384:VIB458772 UYF458384:UYF458772 UOJ458384:UOJ458772 UEN458384:UEN458772 TUR458384:TUR458772 TKV458384:TKV458772 TAZ458384:TAZ458772 SRD458384:SRD458772 SHH458384:SHH458772 RXL458384:RXL458772 RNP458384:RNP458772 RDT458384:RDT458772 QTX458384:QTX458772 QKB458384:QKB458772 QAF458384:QAF458772 PQJ458384:PQJ458772 PGN458384:PGN458772 OWR458384:OWR458772 OMV458384:OMV458772 OCZ458384:OCZ458772 NTD458384:NTD458772 NJH458384:NJH458772 MZL458384:MZL458772 MPP458384:MPP458772 MFT458384:MFT458772 LVX458384:LVX458772 LMB458384:LMB458772 LCF458384:LCF458772 KSJ458384:KSJ458772 KIN458384:KIN458772 JYR458384:JYR458772 JOV458384:JOV458772 JEZ458384:JEZ458772 IVD458384:IVD458772 ILH458384:ILH458772 IBL458384:IBL458772 HRP458384:HRP458772 HHT458384:HHT458772 GXX458384:GXX458772 GOB458384:GOB458772 GEF458384:GEF458772 FUJ458384:FUJ458772 FKN458384:FKN458772 FAR458384:FAR458772 EQV458384:EQV458772 EGZ458384:EGZ458772 DXD458384:DXD458772 DNH458384:DNH458772 DDL458384:DDL458772 CTP458384:CTP458772 CJT458384:CJT458772 BZX458384:BZX458772 BQB458384:BQB458772 BGF458384:BGF458772 AWJ458384:AWJ458772 AMN458384:AMN458772 ACR458384:ACR458772 SV458384:SV458772 IZ458384:IZ458772 O458384:O458772 WVL392848:WVL393236 WLP392848:WLP393236 WBT392848:WBT393236 VRX392848:VRX393236 VIB392848:VIB393236 UYF392848:UYF393236 UOJ392848:UOJ393236 UEN392848:UEN393236 TUR392848:TUR393236 TKV392848:TKV393236 TAZ392848:TAZ393236 SRD392848:SRD393236 SHH392848:SHH393236 RXL392848:RXL393236 RNP392848:RNP393236 RDT392848:RDT393236 QTX392848:QTX393236 QKB392848:QKB393236 QAF392848:QAF393236 PQJ392848:PQJ393236 PGN392848:PGN393236 OWR392848:OWR393236 OMV392848:OMV393236 OCZ392848:OCZ393236 NTD392848:NTD393236 NJH392848:NJH393236 MZL392848:MZL393236 MPP392848:MPP393236 MFT392848:MFT393236 LVX392848:LVX393236 LMB392848:LMB393236 LCF392848:LCF393236 KSJ392848:KSJ393236 KIN392848:KIN393236 JYR392848:JYR393236 JOV392848:JOV393236 JEZ392848:JEZ393236 IVD392848:IVD393236 ILH392848:ILH393236 IBL392848:IBL393236 HRP392848:HRP393236 HHT392848:HHT393236 GXX392848:GXX393236 GOB392848:GOB393236 GEF392848:GEF393236 FUJ392848:FUJ393236 FKN392848:FKN393236 FAR392848:FAR393236 EQV392848:EQV393236 EGZ392848:EGZ393236 DXD392848:DXD393236 DNH392848:DNH393236 DDL392848:DDL393236 CTP392848:CTP393236 CJT392848:CJT393236 BZX392848:BZX393236 BQB392848:BQB393236 BGF392848:BGF393236 AWJ392848:AWJ393236 AMN392848:AMN393236 ACR392848:ACR393236 SV392848:SV393236 IZ392848:IZ393236 O392848:O393236 WVL327312:WVL327700 WLP327312:WLP327700 WBT327312:WBT327700 VRX327312:VRX327700 VIB327312:VIB327700 UYF327312:UYF327700 UOJ327312:UOJ327700 UEN327312:UEN327700 TUR327312:TUR327700 TKV327312:TKV327700 TAZ327312:TAZ327700 SRD327312:SRD327700 SHH327312:SHH327700 RXL327312:RXL327700 RNP327312:RNP327700 RDT327312:RDT327700 QTX327312:QTX327700 QKB327312:QKB327700 QAF327312:QAF327700 PQJ327312:PQJ327700 PGN327312:PGN327700 OWR327312:OWR327700 OMV327312:OMV327700 OCZ327312:OCZ327700 NTD327312:NTD327700 NJH327312:NJH327700 MZL327312:MZL327700 MPP327312:MPP327700 MFT327312:MFT327700 LVX327312:LVX327700 LMB327312:LMB327700 LCF327312:LCF327700 KSJ327312:KSJ327700 KIN327312:KIN327700 JYR327312:JYR327700 JOV327312:JOV327700 JEZ327312:JEZ327700 IVD327312:IVD327700 ILH327312:ILH327700 IBL327312:IBL327700 HRP327312:HRP327700 HHT327312:HHT327700 GXX327312:GXX327700 GOB327312:GOB327700 GEF327312:GEF327700 FUJ327312:FUJ327700 FKN327312:FKN327700 FAR327312:FAR327700 EQV327312:EQV327700 EGZ327312:EGZ327700 DXD327312:DXD327700 DNH327312:DNH327700 DDL327312:DDL327700 CTP327312:CTP327700 CJT327312:CJT327700 BZX327312:BZX327700 BQB327312:BQB327700 BGF327312:BGF327700 AWJ327312:AWJ327700 AMN327312:AMN327700 ACR327312:ACR327700 SV327312:SV327700 IZ327312:IZ327700 O327312:O327700 WVL261776:WVL262164 WLP261776:WLP262164 WBT261776:WBT262164 VRX261776:VRX262164 VIB261776:VIB262164 UYF261776:UYF262164 UOJ261776:UOJ262164 UEN261776:UEN262164 TUR261776:TUR262164 TKV261776:TKV262164 TAZ261776:TAZ262164 SRD261776:SRD262164 SHH261776:SHH262164 RXL261776:RXL262164 RNP261776:RNP262164 RDT261776:RDT262164 QTX261776:QTX262164 QKB261776:QKB262164 QAF261776:QAF262164 PQJ261776:PQJ262164 PGN261776:PGN262164 OWR261776:OWR262164 OMV261776:OMV262164 OCZ261776:OCZ262164 NTD261776:NTD262164 NJH261776:NJH262164 MZL261776:MZL262164 MPP261776:MPP262164 MFT261776:MFT262164 LVX261776:LVX262164 LMB261776:LMB262164 LCF261776:LCF262164 KSJ261776:KSJ262164 KIN261776:KIN262164 JYR261776:JYR262164 JOV261776:JOV262164 JEZ261776:JEZ262164 IVD261776:IVD262164 ILH261776:ILH262164 IBL261776:IBL262164 HRP261776:HRP262164 HHT261776:HHT262164 GXX261776:GXX262164 GOB261776:GOB262164 GEF261776:GEF262164 FUJ261776:FUJ262164 FKN261776:FKN262164 FAR261776:FAR262164 EQV261776:EQV262164 EGZ261776:EGZ262164 DXD261776:DXD262164 DNH261776:DNH262164 DDL261776:DDL262164 CTP261776:CTP262164 CJT261776:CJT262164 BZX261776:BZX262164 BQB261776:BQB262164 BGF261776:BGF262164 AWJ261776:AWJ262164 AMN261776:AMN262164 ACR261776:ACR262164 SV261776:SV262164 IZ261776:IZ262164 O261776:O262164 WVL196240:WVL196628 WLP196240:WLP196628 WBT196240:WBT196628 VRX196240:VRX196628 VIB196240:VIB196628 UYF196240:UYF196628 UOJ196240:UOJ196628 UEN196240:UEN196628 TUR196240:TUR196628 TKV196240:TKV196628 TAZ196240:TAZ196628 SRD196240:SRD196628 SHH196240:SHH196628 RXL196240:RXL196628 RNP196240:RNP196628 RDT196240:RDT196628 QTX196240:QTX196628 QKB196240:QKB196628 QAF196240:QAF196628 PQJ196240:PQJ196628 PGN196240:PGN196628 OWR196240:OWR196628 OMV196240:OMV196628 OCZ196240:OCZ196628 NTD196240:NTD196628 NJH196240:NJH196628 MZL196240:MZL196628 MPP196240:MPP196628 MFT196240:MFT196628 LVX196240:LVX196628 LMB196240:LMB196628 LCF196240:LCF196628 KSJ196240:KSJ196628 KIN196240:KIN196628 JYR196240:JYR196628 JOV196240:JOV196628 JEZ196240:JEZ196628 IVD196240:IVD196628 ILH196240:ILH196628 IBL196240:IBL196628 HRP196240:HRP196628 HHT196240:HHT196628 GXX196240:GXX196628 GOB196240:GOB196628 GEF196240:GEF196628 FUJ196240:FUJ196628 FKN196240:FKN196628 FAR196240:FAR196628 EQV196240:EQV196628 EGZ196240:EGZ196628 DXD196240:DXD196628 DNH196240:DNH196628 DDL196240:DDL196628 CTP196240:CTP196628 CJT196240:CJT196628 BZX196240:BZX196628 BQB196240:BQB196628 BGF196240:BGF196628 AWJ196240:AWJ196628 AMN196240:AMN196628 ACR196240:ACR196628 SV196240:SV196628 IZ196240:IZ196628 O196240:O196628 WVL130704:WVL131092 WLP130704:WLP131092 WBT130704:WBT131092 VRX130704:VRX131092 VIB130704:VIB131092 UYF130704:UYF131092 UOJ130704:UOJ131092 UEN130704:UEN131092 TUR130704:TUR131092 TKV130704:TKV131092 TAZ130704:TAZ131092 SRD130704:SRD131092 SHH130704:SHH131092 RXL130704:RXL131092 RNP130704:RNP131092 RDT130704:RDT131092 QTX130704:QTX131092 QKB130704:QKB131092 QAF130704:QAF131092 PQJ130704:PQJ131092 PGN130704:PGN131092 OWR130704:OWR131092 OMV130704:OMV131092 OCZ130704:OCZ131092 NTD130704:NTD131092 NJH130704:NJH131092 MZL130704:MZL131092 MPP130704:MPP131092 MFT130704:MFT131092 LVX130704:LVX131092 LMB130704:LMB131092 LCF130704:LCF131092 KSJ130704:KSJ131092 KIN130704:KIN131092 JYR130704:JYR131092 JOV130704:JOV131092 JEZ130704:JEZ131092 IVD130704:IVD131092 ILH130704:ILH131092 IBL130704:IBL131092 HRP130704:HRP131092 HHT130704:HHT131092 GXX130704:GXX131092 GOB130704:GOB131092 GEF130704:GEF131092 FUJ130704:FUJ131092 FKN130704:FKN131092 FAR130704:FAR131092 EQV130704:EQV131092 EGZ130704:EGZ131092 DXD130704:DXD131092 DNH130704:DNH131092 DDL130704:DDL131092 CTP130704:CTP131092 CJT130704:CJT131092 BZX130704:BZX131092 BQB130704:BQB131092 BGF130704:BGF131092 AWJ130704:AWJ131092 AMN130704:AMN131092 ACR130704:ACR131092 SV130704:SV131092 IZ130704:IZ131092 O130704:O131092 WVL65168:WVL65556 WLP65168:WLP65556 WBT65168:WBT65556 VRX65168:VRX65556 VIB65168:VIB65556 UYF65168:UYF65556 UOJ65168:UOJ65556 UEN65168:UEN65556 TUR65168:TUR65556 TKV65168:TKV65556 TAZ65168:TAZ65556 SRD65168:SRD65556 SHH65168:SHH65556 RXL65168:RXL65556 RNP65168:RNP65556 RDT65168:RDT65556 QTX65168:QTX65556 QKB65168:QKB65556 QAF65168:QAF65556 PQJ65168:PQJ65556 PGN65168:PGN65556 OWR65168:OWR65556 OMV65168:OMV65556 OCZ65168:OCZ65556 NTD65168:NTD65556 NJH65168:NJH65556 MZL65168:MZL65556 MPP65168:MPP65556 MFT65168:MFT65556 LVX65168:LVX65556 LMB65168:LMB65556 LCF65168:LCF65556 KSJ65168:KSJ65556 KIN65168:KIN65556 JYR65168:JYR65556 JOV65168:JOV65556 JEZ65168:JEZ65556 IVD65168:IVD65556 ILH65168:ILH65556 IBL65168:IBL65556 HRP65168:HRP65556 HHT65168:HHT65556 GXX65168:GXX65556 GOB65168:GOB65556 GEF65168:GEF65556 FUJ65168:FUJ65556 FKN65168:FKN65556 FAR65168:FAR65556 EQV65168:EQV65556 EGZ65168:EGZ65556 DXD65168:DXD65556 DNH65168:DNH65556 DDL65168:DDL65556 CTP65168:CTP65556 CJT65168:CJT65556 BZX65168:BZX65556 BQB65168:BQB65556 BGF65168:BGF65556 AWJ65168:AWJ65556 AMN65168:AMN65556 ACR65168:ACR65556 SV65168:SV65556 IZ65168:IZ65556 O65168:O65556 P65554:P65556 WVM983058:WVM983060 WLQ983058:WLQ983060 WBU983058:WBU983060 VRY983058:VRY983060 VIC983058:VIC983060 UYG983058:UYG983060 UOK983058:UOK983060 UEO983058:UEO983060 TUS983058:TUS983060 TKW983058:TKW983060 TBA983058:TBA983060 SRE983058:SRE983060 SHI983058:SHI983060 RXM983058:RXM983060 RNQ983058:RNQ983060 RDU983058:RDU983060 QTY983058:QTY983060 QKC983058:QKC983060 QAG983058:QAG983060 PQK983058:PQK983060 PGO983058:PGO983060 OWS983058:OWS983060 OMW983058:OMW983060 ODA983058:ODA983060 NTE983058:NTE983060 NJI983058:NJI983060 MZM983058:MZM983060 MPQ983058:MPQ983060 MFU983058:MFU983060 LVY983058:LVY983060 LMC983058:LMC983060 LCG983058:LCG983060 KSK983058:KSK983060 KIO983058:KIO983060 JYS983058:JYS983060 JOW983058:JOW983060 JFA983058:JFA983060 IVE983058:IVE983060 ILI983058:ILI983060 IBM983058:IBM983060 HRQ983058:HRQ983060 HHU983058:HHU983060 GXY983058:GXY983060 GOC983058:GOC983060 GEG983058:GEG983060 FUK983058:FUK983060 FKO983058:FKO983060 FAS983058:FAS983060 EQW983058:EQW983060 EHA983058:EHA983060 DXE983058:DXE983060 DNI983058:DNI983060 DDM983058:DDM983060 CTQ983058:CTQ983060 CJU983058:CJU983060 BZY983058:BZY983060 BQC983058:BQC983060 BGG983058:BGG983060 AWK983058:AWK983060 AMO983058:AMO983060 ACS983058:ACS983060 SW983058:SW983060 JA983058:JA983060 P983058:P983060 WVM917522:WVM917524 WLQ917522:WLQ917524 WBU917522:WBU917524 VRY917522:VRY917524 VIC917522:VIC917524 UYG917522:UYG917524 UOK917522:UOK917524 UEO917522:UEO917524 TUS917522:TUS917524 TKW917522:TKW917524 TBA917522:TBA917524 SRE917522:SRE917524 SHI917522:SHI917524 RXM917522:RXM917524 RNQ917522:RNQ917524 RDU917522:RDU917524 QTY917522:QTY917524 QKC917522:QKC917524 QAG917522:QAG917524 PQK917522:PQK917524 PGO917522:PGO917524 OWS917522:OWS917524 OMW917522:OMW917524 ODA917522:ODA917524 NTE917522:NTE917524 NJI917522:NJI917524 MZM917522:MZM917524 MPQ917522:MPQ917524 MFU917522:MFU917524 LVY917522:LVY917524 LMC917522:LMC917524 LCG917522:LCG917524 KSK917522:KSK917524 KIO917522:KIO917524 JYS917522:JYS917524 JOW917522:JOW917524 JFA917522:JFA917524 IVE917522:IVE917524 ILI917522:ILI917524 IBM917522:IBM917524 HRQ917522:HRQ917524 HHU917522:HHU917524 GXY917522:GXY917524 GOC917522:GOC917524 GEG917522:GEG917524 FUK917522:FUK917524 FKO917522:FKO917524 FAS917522:FAS917524 EQW917522:EQW917524 EHA917522:EHA917524 DXE917522:DXE917524 DNI917522:DNI917524 DDM917522:DDM917524 CTQ917522:CTQ917524 CJU917522:CJU917524 BZY917522:BZY917524 BQC917522:BQC917524 BGG917522:BGG917524 AWK917522:AWK917524 AMO917522:AMO917524 ACS917522:ACS917524 SW917522:SW917524 JA917522:JA917524 P917522:P917524 WVM851986:WVM851988 WLQ851986:WLQ851988 WBU851986:WBU851988 VRY851986:VRY851988 VIC851986:VIC851988 UYG851986:UYG851988 UOK851986:UOK851988 UEO851986:UEO851988 TUS851986:TUS851988 TKW851986:TKW851988 TBA851986:TBA851988 SRE851986:SRE851988 SHI851986:SHI851988 RXM851986:RXM851988 RNQ851986:RNQ851988 RDU851986:RDU851988 QTY851986:QTY851988 QKC851986:QKC851988 QAG851986:QAG851988 PQK851986:PQK851988 PGO851986:PGO851988 OWS851986:OWS851988 OMW851986:OMW851988 ODA851986:ODA851988 NTE851986:NTE851988 NJI851986:NJI851988 MZM851986:MZM851988 MPQ851986:MPQ851988 MFU851986:MFU851988 LVY851986:LVY851988 LMC851986:LMC851988 LCG851986:LCG851988 KSK851986:KSK851988 KIO851986:KIO851988 JYS851986:JYS851988 JOW851986:JOW851988 JFA851986:JFA851988 IVE851986:IVE851988 ILI851986:ILI851988 IBM851986:IBM851988 HRQ851986:HRQ851988 HHU851986:HHU851988 GXY851986:GXY851988 GOC851986:GOC851988 GEG851986:GEG851988 FUK851986:FUK851988 FKO851986:FKO851988 FAS851986:FAS851988 EQW851986:EQW851988 EHA851986:EHA851988 DXE851986:DXE851988 DNI851986:DNI851988 DDM851986:DDM851988 CTQ851986:CTQ851988 CJU851986:CJU851988 BZY851986:BZY851988 BQC851986:BQC851988 BGG851986:BGG851988 AWK851986:AWK851988 AMO851986:AMO851988 ACS851986:ACS851988 SW851986:SW851988 JA851986:JA851988 P851986:P851988 WVM786450:WVM786452 WLQ786450:WLQ786452 WBU786450:WBU786452 VRY786450:VRY786452 VIC786450:VIC786452 UYG786450:UYG786452 UOK786450:UOK786452 UEO786450:UEO786452 TUS786450:TUS786452 TKW786450:TKW786452 TBA786450:TBA786452 SRE786450:SRE786452 SHI786450:SHI786452 RXM786450:RXM786452 RNQ786450:RNQ786452 RDU786450:RDU786452 QTY786450:QTY786452 QKC786450:QKC786452 QAG786450:QAG786452 PQK786450:PQK786452 PGO786450:PGO786452 OWS786450:OWS786452 OMW786450:OMW786452 ODA786450:ODA786452 NTE786450:NTE786452 NJI786450:NJI786452 MZM786450:MZM786452 MPQ786450:MPQ786452 MFU786450:MFU786452 LVY786450:LVY786452 LMC786450:LMC786452 LCG786450:LCG786452 KSK786450:KSK786452 KIO786450:KIO786452 JYS786450:JYS786452 JOW786450:JOW786452 JFA786450:JFA786452 IVE786450:IVE786452 ILI786450:ILI786452 IBM786450:IBM786452 HRQ786450:HRQ786452 HHU786450:HHU786452 GXY786450:GXY786452 GOC786450:GOC786452 GEG786450:GEG786452 FUK786450:FUK786452 FKO786450:FKO786452 FAS786450:FAS786452 EQW786450:EQW786452 EHA786450:EHA786452 DXE786450:DXE786452 DNI786450:DNI786452 DDM786450:DDM786452 CTQ786450:CTQ786452 CJU786450:CJU786452 BZY786450:BZY786452 BQC786450:BQC786452 BGG786450:BGG786452 AWK786450:AWK786452 AMO786450:AMO786452 ACS786450:ACS786452 SW786450:SW786452 JA786450:JA786452 P786450:P786452 WVM720914:WVM720916 WLQ720914:WLQ720916 WBU720914:WBU720916 VRY720914:VRY720916 VIC720914:VIC720916 UYG720914:UYG720916 UOK720914:UOK720916 UEO720914:UEO720916 TUS720914:TUS720916 TKW720914:TKW720916 TBA720914:TBA720916 SRE720914:SRE720916 SHI720914:SHI720916 RXM720914:RXM720916 RNQ720914:RNQ720916 RDU720914:RDU720916 QTY720914:QTY720916 QKC720914:QKC720916 QAG720914:QAG720916 PQK720914:PQK720916 PGO720914:PGO720916 OWS720914:OWS720916 OMW720914:OMW720916 ODA720914:ODA720916 NTE720914:NTE720916 NJI720914:NJI720916 MZM720914:MZM720916 MPQ720914:MPQ720916 MFU720914:MFU720916 LVY720914:LVY720916 LMC720914:LMC720916 LCG720914:LCG720916 KSK720914:KSK720916 KIO720914:KIO720916 JYS720914:JYS720916 JOW720914:JOW720916 JFA720914:JFA720916 IVE720914:IVE720916 ILI720914:ILI720916 IBM720914:IBM720916 HRQ720914:HRQ720916 HHU720914:HHU720916 GXY720914:GXY720916 GOC720914:GOC720916 GEG720914:GEG720916 FUK720914:FUK720916 FKO720914:FKO720916 FAS720914:FAS720916 EQW720914:EQW720916 EHA720914:EHA720916 DXE720914:DXE720916 DNI720914:DNI720916 DDM720914:DDM720916 CTQ720914:CTQ720916 CJU720914:CJU720916 BZY720914:BZY720916 BQC720914:BQC720916 BGG720914:BGG720916 AWK720914:AWK720916 AMO720914:AMO720916 ACS720914:ACS720916 SW720914:SW720916 JA720914:JA720916 P720914:P720916 WVM655378:WVM655380 WLQ655378:WLQ655380 WBU655378:WBU655380 VRY655378:VRY655380 VIC655378:VIC655380 UYG655378:UYG655380 UOK655378:UOK655380 UEO655378:UEO655380 TUS655378:TUS655380 TKW655378:TKW655380 TBA655378:TBA655380 SRE655378:SRE655380 SHI655378:SHI655380 RXM655378:RXM655380 RNQ655378:RNQ655380 RDU655378:RDU655380 QTY655378:QTY655380 QKC655378:QKC655380 QAG655378:QAG655380 PQK655378:PQK655380 PGO655378:PGO655380 OWS655378:OWS655380 OMW655378:OMW655380 ODA655378:ODA655380 NTE655378:NTE655380 NJI655378:NJI655380 MZM655378:MZM655380 MPQ655378:MPQ655380 MFU655378:MFU655380 LVY655378:LVY655380 LMC655378:LMC655380 LCG655378:LCG655380 KSK655378:KSK655380 KIO655378:KIO655380 JYS655378:JYS655380 JOW655378:JOW655380 JFA655378:JFA655380 IVE655378:IVE655380 ILI655378:ILI655380 IBM655378:IBM655380 HRQ655378:HRQ655380 HHU655378:HHU655380 GXY655378:GXY655380 GOC655378:GOC655380 GEG655378:GEG655380 FUK655378:FUK655380 FKO655378:FKO655380 FAS655378:FAS655380 EQW655378:EQW655380 EHA655378:EHA655380 DXE655378:DXE655380 DNI655378:DNI655380 DDM655378:DDM655380 CTQ655378:CTQ655380 CJU655378:CJU655380 BZY655378:BZY655380 BQC655378:BQC655380 BGG655378:BGG655380 AWK655378:AWK655380 AMO655378:AMO655380 ACS655378:ACS655380 SW655378:SW655380 JA655378:JA655380 P655378:P655380 WVM589842:WVM589844 WLQ589842:WLQ589844 WBU589842:WBU589844 VRY589842:VRY589844 VIC589842:VIC589844 UYG589842:UYG589844 UOK589842:UOK589844 UEO589842:UEO589844 TUS589842:TUS589844 TKW589842:TKW589844 TBA589842:TBA589844 SRE589842:SRE589844 SHI589842:SHI589844 RXM589842:RXM589844 RNQ589842:RNQ589844 RDU589842:RDU589844 QTY589842:QTY589844 QKC589842:QKC589844 QAG589842:QAG589844 PQK589842:PQK589844 PGO589842:PGO589844 OWS589842:OWS589844 OMW589842:OMW589844 ODA589842:ODA589844 NTE589842:NTE589844 NJI589842:NJI589844 MZM589842:MZM589844 MPQ589842:MPQ589844 MFU589842:MFU589844 LVY589842:LVY589844 LMC589842:LMC589844 LCG589842:LCG589844 KSK589842:KSK589844 KIO589842:KIO589844 JYS589842:JYS589844 JOW589842:JOW589844 JFA589842:JFA589844 IVE589842:IVE589844 ILI589842:ILI589844 IBM589842:IBM589844 HRQ589842:HRQ589844 HHU589842:HHU589844 GXY589842:GXY589844 GOC589842:GOC589844 GEG589842:GEG589844 FUK589842:FUK589844 FKO589842:FKO589844 FAS589842:FAS589844 EQW589842:EQW589844 EHA589842:EHA589844 DXE589842:DXE589844 DNI589842:DNI589844 DDM589842:DDM589844 CTQ589842:CTQ589844 CJU589842:CJU589844 BZY589842:BZY589844 BQC589842:BQC589844 BGG589842:BGG589844 AWK589842:AWK589844 AMO589842:AMO589844 ACS589842:ACS589844 SW589842:SW589844 JA589842:JA589844 P589842:P589844 WVM524306:WVM524308 WLQ524306:WLQ524308 WBU524306:WBU524308 VRY524306:VRY524308 VIC524306:VIC524308 UYG524306:UYG524308 UOK524306:UOK524308 UEO524306:UEO524308 TUS524306:TUS524308 TKW524306:TKW524308 TBA524306:TBA524308 SRE524306:SRE524308 SHI524306:SHI524308 RXM524306:RXM524308 RNQ524306:RNQ524308 RDU524306:RDU524308 QTY524306:QTY524308 QKC524306:QKC524308 QAG524306:QAG524308 PQK524306:PQK524308 PGO524306:PGO524308 OWS524306:OWS524308 OMW524306:OMW524308 ODA524306:ODA524308 NTE524306:NTE524308 NJI524306:NJI524308 MZM524306:MZM524308 MPQ524306:MPQ524308 MFU524306:MFU524308 LVY524306:LVY524308 LMC524306:LMC524308 LCG524306:LCG524308 KSK524306:KSK524308 KIO524306:KIO524308 JYS524306:JYS524308 JOW524306:JOW524308 JFA524306:JFA524308 IVE524306:IVE524308 ILI524306:ILI524308 IBM524306:IBM524308 HRQ524306:HRQ524308 HHU524306:HHU524308 GXY524306:GXY524308 GOC524306:GOC524308 GEG524306:GEG524308 FUK524306:FUK524308 FKO524306:FKO524308 FAS524306:FAS524308 EQW524306:EQW524308 EHA524306:EHA524308 DXE524306:DXE524308 DNI524306:DNI524308 DDM524306:DDM524308 CTQ524306:CTQ524308 CJU524306:CJU524308 BZY524306:BZY524308 BQC524306:BQC524308 BGG524306:BGG524308 AWK524306:AWK524308 AMO524306:AMO524308 ACS524306:ACS524308 SW524306:SW524308 JA524306:JA524308 P524306:P524308 WVM458770:WVM458772 WLQ458770:WLQ458772 WBU458770:WBU458772 VRY458770:VRY458772 VIC458770:VIC458772 UYG458770:UYG458772 UOK458770:UOK458772 UEO458770:UEO458772 TUS458770:TUS458772 TKW458770:TKW458772 TBA458770:TBA458772 SRE458770:SRE458772 SHI458770:SHI458772 RXM458770:RXM458772 RNQ458770:RNQ458772 RDU458770:RDU458772 QTY458770:QTY458772 QKC458770:QKC458772 QAG458770:QAG458772 PQK458770:PQK458772 PGO458770:PGO458772 OWS458770:OWS458772 OMW458770:OMW458772 ODA458770:ODA458772 NTE458770:NTE458772 NJI458770:NJI458772 MZM458770:MZM458772 MPQ458770:MPQ458772 MFU458770:MFU458772 LVY458770:LVY458772 LMC458770:LMC458772 LCG458770:LCG458772 KSK458770:KSK458772 KIO458770:KIO458772 JYS458770:JYS458772 JOW458770:JOW458772 JFA458770:JFA458772 IVE458770:IVE458772 ILI458770:ILI458772 IBM458770:IBM458772 HRQ458770:HRQ458772 HHU458770:HHU458772 GXY458770:GXY458772 GOC458770:GOC458772 GEG458770:GEG458772 FUK458770:FUK458772 FKO458770:FKO458772 FAS458770:FAS458772 EQW458770:EQW458772 EHA458770:EHA458772 DXE458770:DXE458772 DNI458770:DNI458772 DDM458770:DDM458772 CTQ458770:CTQ458772 CJU458770:CJU458772 BZY458770:BZY458772 BQC458770:BQC458772 BGG458770:BGG458772 AWK458770:AWK458772 AMO458770:AMO458772 ACS458770:ACS458772 SW458770:SW458772 JA458770:JA458772 P458770:P458772 WVM393234:WVM393236 WLQ393234:WLQ393236 WBU393234:WBU393236 VRY393234:VRY393236 VIC393234:VIC393236 UYG393234:UYG393236 UOK393234:UOK393236 UEO393234:UEO393236 TUS393234:TUS393236 TKW393234:TKW393236 TBA393234:TBA393236 SRE393234:SRE393236 SHI393234:SHI393236 RXM393234:RXM393236 RNQ393234:RNQ393236 RDU393234:RDU393236 QTY393234:QTY393236 QKC393234:QKC393236 QAG393234:QAG393236 PQK393234:PQK393236 PGO393234:PGO393236 OWS393234:OWS393236 OMW393234:OMW393236 ODA393234:ODA393236 NTE393234:NTE393236 NJI393234:NJI393236 MZM393234:MZM393236 MPQ393234:MPQ393236 MFU393234:MFU393236 LVY393234:LVY393236 LMC393234:LMC393236 LCG393234:LCG393236 KSK393234:KSK393236 KIO393234:KIO393236 JYS393234:JYS393236 JOW393234:JOW393236 JFA393234:JFA393236 IVE393234:IVE393236 ILI393234:ILI393236 IBM393234:IBM393236 HRQ393234:HRQ393236 HHU393234:HHU393236 GXY393234:GXY393236 GOC393234:GOC393236 GEG393234:GEG393236 FUK393234:FUK393236 FKO393234:FKO393236 FAS393234:FAS393236 EQW393234:EQW393236 EHA393234:EHA393236 DXE393234:DXE393236 DNI393234:DNI393236 DDM393234:DDM393236 CTQ393234:CTQ393236 CJU393234:CJU393236 BZY393234:BZY393236 BQC393234:BQC393236 BGG393234:BGG393236 AWK393234:AWK393236 AMO393234:AMO393236 ACS393234:ACS393236 SW393234:SW393236 JA393234:JA393236 P393234:P393236 WVM327698:WVM327700 WLQ327698:WLQ327700 WBU327698:WBU327700 VRY327698:VRY327700 VIC327698:VIC327700 UYG327698:UYG327700 UOK327698:UOK327700 UEO327698:UEO327700 TUS327698:TUS327700 TKW327698:TKW327700 TBA327698:TBA327700 SRE327698:SRE327700 SHI327698:SHI327700 RXM327698:RXM327700 RNQ327698:RNQ327700 RDU327698:RDU327700 QTY327698:QTY327700 QKC327698:QKC327700 QAG327698:QAG327700 PQK327698:PQK327700 PGO327698:PGO327700 OWS327698:OWS327700 OMW327698:OMW327700 ODA327698:ODA327700 NTE327698:NTE327700 NJI327698:NJI327700 MZM327698:MZM327700 MPQ327698:MPQ327700 MFU327698:MFU327700 LVY327698:LVY327700 LMC327698:LMC327700 LCG327698:LCG327700 KSK327698:KSK327700 KIO327698:KIO327700 JYS327698:JYS327700 JOW327698:JOW327700 JFA327698:JFA327700 IVE327698:IVE327700 ILI327698:ILI327700 IBM327698:IBM327700 HRQ327698:HRQ327700 HHU327698:HHU327700 GXY327698:GXY327700 GOC327698:GOC327700 GEG327698:GEG327700 FUK327698:FUK327700 FKO327698:FKO327700 FAS327698:FAS327700 EQW327698:EQW327700 EHA327698:EHA327700 DXE327698:DXE327700 DNI327698:DNI327700 DDM327698:DDM327700 CTQ327698:CTQ327700 CJU327698:CJU327700 BZY327698:BZY327700 BQC327698:BQC327700 BGG327698:BGG327700 AWK327698:AWK327700 AMO327698:AMO327700 ACS327698:ACS327700 SW327698:SW327700 JA327698:JA327700 P327698:P327700 WVM262162:WVM262164 WLQ262162:WLQ262164 WBU262162:WBU262164 VRY262162:VRY262164 VIC262162:VIC262164 UYG262162:UYG262164 UOK262162:UOK262164 UEO262162:UEO262164 TUS262162:TUS262164 TKW262162:TKW262164 TBA262162:TBA262164 SRE262162:SRE262164 SHI262162:SHI262164 RXM262162:RXM262164 RNQ262162:RNQ262164 RDU262162:RDU262164 QTY262162:QTY262164 QKC262162:QKC262164 QAG262162:QAG262164 PQK262162:PQK262164 PGO262162:PGO262164 OWS262162:OWS262164 OMW262162:OMW262164 ODA262162:ODA262164 NTE262162:NTE262164 NJI262162:NJI262164 MZM262162:MZM262164 MPQ262162:MPQ262164 MFU262162:MFU262164 LVY262162:LVY262164 LMC262162:LMC262164 LCG262162:LCG262164 KSK262162:KSK262164 KIO262162:KIO262164 JYS262162:JYS262164 JOW262162:JOW262164 JFA262162:JFA262164 IVE262162:IVE262164 ILI262162:ILI262164 IBM262162:IBM262164 HRQ262162:HRQ262164 HHU262162:HHU262164 GXY262162:GXY262164 GOC262162:GOC262164 GEG262162:GEG262164 FUK262162:FUK262164 FKO262162:FKO262164 FAS262162:FAS262164 EQW262162:EQW262164 EHA262162:EHA262164 DXE262162:DXE262164 DNI262162:DNI262164 DDM262162:DDM262164 CTQ262162:CTQ262164 CJU262162:CJU262164 BZY262162:BZY262164 BQC262162:BQC262164 BGG262162:BGG262164 AWK262162:AWK262164 AMO262162:AMO262164 ACS262162:ACS262164 SW262162:SW262164 JA262162:JA262164 P262162:P262164 WVM196626:WVM196628 WLQ196626:WLQ196628 WBU196626:WBU196628 VRY196626:VRY196628 VIC196626:VIC196628 UYG196626:UYG196628 UOK196626:UOK196628 UEO196626:UEO196628 TUS196626:TUS196628 TKW196626:TKW196628 TBA196626:TBA196628 SRE196626:SRE196628 SHI196626:SHI196628 RXM196626:RXM196628 RNQ196626:RNQ196628 RDU196626:RDU196628 QTY196626:QTY196628 QKC196626:QKC196628 QAG196626:QAG196628 PQK196626:PQK196628 PGO196626:PGO196628 OWS196626:OWS196628 OMW196626:OMW196628 ODA196626:ODA196628 NTE196626:NTE196628 NJI196626:NJI196628 MZM196626:MZM196628 MPQ196626:MPQ196628 MFU196626:MFU196628 LVY196626:LVY196628 LMC196626:LMC196628 LCG196626:LCG196628 KSK196626:KSK196628 KIO196626:KIO196628 JYS196626:JYS196628 JOW196626:JOW196628 JFA196626:JFA196628 IVE196626:IVE196628 ILI196626:ILI196628 IBM196626:IBM196628 HRQ196626:HRQ196628 HHU196626:HHU196628 GXY196626:GXY196628 GOC196626:GOC196628 GEG196626:GEG196628 FUK196626:FUK196628 FKO196626:FKO196628 FAS196626:FAS196628 EQW196626:EQW196628 EHA196626:EHA196628 DXE196626:DXE196628 DNI196626:DNI196628 DDM196626:DDM196628 CTQ196626:CTQ196628 CJU196626:CJU196628 BZY196626:BZY196628 BQC196626:BQC196628 BGG196626:BGG196628 AWK196626:AWK196628 AMO196626:AMO196628 ACS196626:ACS196628 SW196626:SW196628 JA196626:JA196628 P196626:P196628 WVM131090:WVM131092 WLQ131090:WLQ131092 WBU131090:WBU131092 VRY131090:VRY131092 VIC131090:VIC131092 UYG131090:UYG131092 UOK131090:UOK131092 UEO131090:UEO131092 TUS131090:TUS131092 TKW131090:TKW131092 TBA131090:TBA131092 SRE131090:SRE131092 SHI131090:SHI131092 RXM131090:RXM131092 RNQ131090:RNQ131092 RDU131090:RDU131092 QTY131090:QTY131092 QKC131090:QKC131092 QAG131090:QAG131092 PQK131090:PQK131092 PGO131090:PGO131092 OWS131090:OWS131092 OMW131090:OMW131092 ODA131090:ODA131092 NTE131090:NTE131092 NJI131090:NJI131092 MZM131090:MZM131092 MPQ131090:MPQ131092 MFU131090:MFU131092 LVY131090:LVY131092 LMC131090:LMC131092 LCG131090:LCG131092 KSK131090:KSK131092 KIO131090:KIO131092 JYS131090:JYS131092 JOW131090:JOW131092 JFA131090:JFA131092 IVE131090:IVE131092 ILI131090:ILI131092 IBM131090:IBM131092 HRQ131090:HRQ131092 HHU131090:HHU131092 GXY131090:GXY131092 GOC131090:GOC131092 GEG131090:GEG131092 FUK131090:FUK131092 FKO131090:FKO131092 FAS131090:FAS131092 EQW131090:EQW131092 EHA131090:EHA131092 DXE131090:DXE131092 DNI131090:DNI131092 DDM131090:DDM131092 CTQ131090:CTQ131092 CJU131090:CJU131092 BZY131090:BZY131092 BQC131090:BQC131092 BGG131090:BGG131092 AWK131090:AWK131092 AMO131090:AMO131092 ACS131090:ACS131092 SW131090:SW131092 JA131090:JA131092 P131090:P131092 WVM65554:WVM65556 WLQ65554:WLQ65556 WBU65554:WBU65556 VRY65554:VRY65556 VIC65554:VIC65556 UYG65554:UYG65556 UOK65554:UOK65556 UEO65554:UEO65556 TUS65554:TUS65556 TKW65554:TKW65556 TBA65554:TBA65556 SRE65554:SRE65556 SHI65554:SHI65556 RXM65554:RXM65556 RNQ65554:RNQ65556 RDU65554:RDU65556 QTY65554:QTY65556 QKC65554:QKC65556 QAG65554:QAG65556 PQK65554:PQK65556 PGO65554:PGO65556 OWS65554:OWS65556 OMW65554:OMW65556 ODA65554:ODA65556 NTE65554:NTE65556 NJI65554:NJI65556 MZM65554:MZM65556 MPQ65554:MPQ65556 MFU65554:MFU65556 LVY65554:LVY65556 LMC65554:LMC65556 LCG65554:LCG65556 KSK65554:KSK65556 KIO65554:KIO65556 JYS65554:JYS65556 JOW65554:JOW65556 JFA65554:JFA65556 IVE65554:IVE65556 ILI65554:ILI65556 IBM65554:IBM65556 HRQ65554:HRQ65556 HHU65554:HHU65556 GXY65554:GXY65556 GOC65554:GOC65556 GEG65554:GEG65556 FUK65554:FUK65556 FKO65554:FKO65556 FAS65554:FAS65556 EQW65554:EQW65556 EHA65554:EHA65556 DXE65554:DXE65556 DNI65554:DNI65556 DDM65554:DDM65556 CTQ65554:CTQ65556 CJU65554:CJU65556 BZY65554:BZY65556 BQC65554:BQC65556 BGG65554:BGG65556 AWK65554:AWK65556 AMO65554:AMO65556 ACS65554:ACS65556 SW65554:SW65556 JA65554:JA65556" xr:uid="{6373F075-CF81-4DA7-AE32-BC8F31064456}">
      <formula1>$A$30:$A$36</formula1>
    </dataValidation>
    <dataValidation type="list" allowBlank="1" showInputMessage="1" showErrorMessage="1" sqref="WVB982672:WVB983059 WLF982672:WLF983059 WBJ982672:WBJ983059 VRN982672:VRN983059 VHR982672:VHR983059 UXV982672:UXV983059 UNZ982672:UNZ983059 UED982672:UED983059 TUH982672:TUH983059 TKL982672:TKL983059 TAP982672:TAP983059 SQT982672:SQT983059 SGX982672:SGX983059 RXB982672:RXB983059 RNF982672:RNF983059 RDJ982672:RDJ983059 QTN982672:QTN983059 QJR982672:QJR983059 PZV982672:PZV983059 PPZ982672:PPZ983059 PGD982672:PGD983059 OWH982672:OWH983059 OML982672:OML983059 OCP982672:OCP983059 NST982672:NST983059 NIX982672:NIX983059 MZB982672:MZB983059 MPF982672:MPF983059 MFJ982672:MFJ983059 LVN982672:LVN983059 LLR982672:LLR983059 LBV982672:LBV983059 KRZ982672:KRZ983059 KID982672:KID983059 JYH982672:JYH983059 JOL982672:JOL983059 JEP982672:JEP983059 IUT982672:IUT983059 IKX982672:IKX983059 IBB982672:IBB983059 HRF982672:HRF983059 HHJ982672:HHJ983059 GXN982672:GXN983059 GNR982672:GNR983059 GDV982672:GDV983059 FTZ982672:FTZ983059 FKD982672:FKD983059 FAH982672:FAH983059 EQL982672:EQL983059 EGP982672:EGP983059 DWT982672:DWT983059 DMX982672:DMX983059 DDB982672:DDB983059 CTF982672:CTF983059 CJJ982672:CJJ983059 BZN982672:BZN983059 BPR982672:BPR983059 BFV982672:BFV983059 AVZ982672:AVZ983059 AMD982672:AMD983059 ACH982672:ACH983059 SL982672:SL983059 IP982672:IP983059 E982672:E983059 WVB917136:WVB917523 WLF917136:WLF917523 WBJ917136:WBJ917523 VRN917136:VRN917523 VHR917136:VHR917523 UXV917136:UXV917523 UNZ917136:UNZ917523 UED917136:UED917523 TUH917136:TUH917523 TKL917136:TKL917523 TAP917136:TAP917523 SQT917136:SQT917523 SGX917136:SGX917523 RXB917136:RXB917523 RNF917136:RNF917523 RDJ917136:RDJ917523 QTN917136:QTN917523 QJR917136:QJR917523 PZV917136:PZV917523 PPZ917136:PPZ917523 PGD917136:PGD917523 OWH917136:OWH917523 OML917136:OML917523 OCP917136:OCP917523 NST917136:NST917523 NIX917136:NIX917523 MZB917136:MZB917523 MPF917136:MPF917523 MFJ917136:MFJ917523 LVN917136:LVN917523 LLR917136:LLR917523 LBV917136:LBV917523 KRZ917136:KRZ917523 KID917136:KID917523 JYH917136:JYH917523 JOL917136:JOL917523 JEP917136:JEP917523 IUT917136:IUT917523 IKX917136:IKX917523 IBB917136:IBB917523 HRF917136:HRF917523 HHJ917136:HHJ917523 GXN917136:GXN917523 GNR917136:GNR917523 GDV917136:GDV917523 FTZ917136:FTZ917523 FKD917136:FKD917523 FAH917136:FAH917523 EQL917136:EQL917523 EGP917136:EGP917523 DWT917136:DWT917523 DMX917136:DMX917523 DDB917136:DDB917523 CTF917136:CTF917523 CJJ917136:CJJ917523 BZN917136:BZN917523 BPR917136:BPR917523 BFV917136:BFV917523 AVZ917136:AVZ917523 AMD917136:AMD917523 ACH917136:ACH917523 SL917136:SL917523 IP917136:IP917523 E917136:E917523 WVB851600:WVB851987 WLF851600:WLF851987 WBJ851600:WBJ851987 VRN851600:VRN851987 VHR851600:VHR851987 UXV851600:UXV851987 UNZ851600:UNZ851987 UED851600:UED851987 TUH851600:TUH851987 TKL851600:TKL851987 TAP851600:TAP851987 SQT851600:SQT851987 SGX851600:SGX851987 RXB851600:RXB851987 RNF851600:RNF851987 RDJ851600:RDJ851987 QTN851600:QTN851987 QJR851600:QJR851987 PZV851600:PZV851987 PPZ851600:PPZ851987 PGD851600:PGD851987 OWH851600:OWH851987 OML851600:OML851987 OCP851600:OCP851987 NST851600:NST851987 NIX851600:NIX851987 MZB851600:MZB851987 MPF851600:MPF851987 MFJ851600:MFJ851987 LVN851600:LVN851987 LLR851600:LLR851987 LBV851600:LBV851987 KRZ851600:KRZ851987 KID851600:KID851987 JYH851600:JYH851987 JOL851600:JOL851987 JEP851600:JEP851987 IUT851600:IUT851987 IKX851600:IKX851987 IBB851600:IBB851987 HRF851600:HRF851987 HHJ851600:HHJ851987 GXN851600:GXN851987 GNR851600:GNR851987 GDV851600:GDV851987 FTZ851600:FTZ851987 FKD851600:FKD851987 FAH851600:FAH851987 EQL851600:EQL851987 EGP851600:EGP851987 DWT851600:DWT851987 DMX851600:DMX851987 DDB851600:DDB851987 CTF851600:CTF851987 CJJ851600:CJJ851987 BZN851600:BZN851987 BPR851600:BPR851987 BFV851600:BFV851987 AVZ851600:AVZ851987 AMD851600:AMD851987 ACH851600:ACH851987 SL851600:SL851987 IP851600:IP851987 E851600:E851987 WVB786064:WVB786451 WLF786064:WLF786451 WBJ786064:WBJ786451 VRN786064:VRN786451 VHR786064:VHR786451 UXV786064:UXV786451 UNZ786064:UNZ786451 UED786064:UED786451 TUH786064:TUH786451 TKL786064:TKL786451 TAP786064:TAP786451 SQT786064:SQT786451 SGX786064:SGX786451 RXB786064:RXB786451 RNF786064:RNF786451 RDJ786064:RDJ786451 QTN786064:QTN786451 QJR786064:QJR786451 PZV786064:PZV786451 PPZ786064:PPZ786451 PGD786064:PGD786451 OWH786064:OWH786451 OML786064:OML786451 OCP786064:OCP786451 NST786064:NST786451 NIX786064:NIX786451 MZB786064:MZB786451 MPF786064:MPF786451 MFJ786064:MFJ786451 LVN786064:LVN786451 LLR786064:LLR786451 LBV786064:LBV786451 KRZ786064:KRZ786451 KID786064:KID786451 JYH786064:JYH786451 JOL786064:JOL786451 JEP786064:JEP786451 IUT786064:IUT786451 IKX786064:IKX786451 IBB786064:IBB786451 HRF786064:HRF786451 HHJ786064:HHJ786451 GXN786064:GXN786451 GNR786064:GNR786451 GDV786064:GDV786451 FTZ786064:FTZ786451 FKD786064:FKD786451 FAH786064:FAH786451 EQL786064:EQL786451 EGP786064:EGP786451 DWT786064:DWT786451 DMX786064:DMX786451 DDB786064:DDB786451 CTF786064:CTF786451 CJJ786064:CJJ786451 BZN786064:BZN786451 BPR786064:BPR786451 BFV786064:BFV786451 AVZ786064:AVZ786451 AMD786064:AMD786451 ACH786064:ACH786451 SL786064:SL786451 IP786064:IP786451 E786064:E786451 WVB720528:WVB720915 WLF720528:WLF720915 WBJ720528:WBJ720915 VRN720528:VRN720915 VHR720528:VHR720915 UXV720528:UXV720915 UNZ720528:UNZ720915 UED720528:UED720915 TUH720528:TUH720915 TKL720528:TKL720915 TAP720528:TAP720915 SQT720528:SQT720915 SGX720528:SGX720915 RXB720528:RXB720915 RNF720528:RNF720915 RDJ720528:RDJ720915 QTN720528:QTN720915 QJR720528:QJR720915 PZV720528:PZV720915 PPZ720528:PPZ720915 PGD720528:PGD720915 OWH720528:OWH720915 OML720528:OML720915 OCP720528:OCP720915 NST720528:NST720915 NIX720528:NIX720915 MZB720528:MZB720915 MPF720528:MPF720915 MFJ720528:MFJ720915 LVN720528:LVN720915 LLR720528:LLR720915 LBV720528:LBV720915 KRZ720528:KRZ720915 KID720528:KID720915 JYH720528:JYH720915 JOL720528:JOL720915 JEP720528:JEP720915 IUT720528:IUT720915 IKX720528:IKX720915 IBB720528:IBB720915 HRF720528:HRF720915 HHJ720528:HHJ720915 GXN720528:GXN720915 GNR720528:GNR720915 GDV720528:GDV720915 FTZ720528:FTZ720915 FKD720528:FKD720915 FAH720528:FAH720915 EQL720528:EQL720915 EGP720528:EGP720915 DWT720528:DWT720915 DMX720528:DMX720915 DDB720528:DDB720915 CTF720528:CTF720915 CJJ720528:CJJ720915 BZN720528:BZN720915 BPR720528:BPR720915 BFV720528:BFV720915 AVZ720528:AVZ720915 AMD720528:AMD720915 ACH720528:ACH720915 SL720528:SL720915 IP720528:IP720915 E720528:E720915 WVB654992:WVB655379 WLF654992:WLF655379 WBJ654992:WBJ655379 VRN654992:VRN655379 VHR654992:VHR655379 UXV654992:UXV655379 UNZ654992:UNZ655379 UED654992:UED655379 TUH654992:TUH655379 TKL654992:TKL655379 TAP654992:TAP655379 SQT654992:SQT655379 SGX654992:SGX655379 RXB654992:RXB655379 RNF654992:RNF655379 RDJ654992:RDJ655379 QTN654992:QTN655379 QJR654992:QJR655379 PZV654992:PZV655379 PPZ654992:PPZ655379 PGD654992:PGD655379 OWH654992:OWH655379 OML654992:OML655379 OCP654992:OCP655379 NST654992:NST655379 NIX654992:NIX655379 MZB654992:MZB655379 MPF654992:MPF655379 MFJ654992:MFJ655379 LVN654992:LVN655379 LLR654992:LLR655379 LBV654992:LBV655379 KRZ654992:KRZ655379 KID654992:KID655379 JYH654992:JYH655379 JOL654992:JOL655379 JEP654992:JEP655379 IUT654992:IUT655379 IKX654992:IKX655379 IBB654992:IBB655379 HRF654992:HRF655379 HHJ654992:HHJ655379 GXN654992:GXN655379 GNR654992:GNR655379 GDV654992:GDV655379 FTZ654992:FTZ655379 FKD654992:FKD655379 FAH654992:FAH655379 EQL654992:EQL655379 EGP654992:EGP655379 DWT654992:DWT655379 DMX654992:DMX655379 DDB654992:DDB655379 CTF654992:CTF655379 CJJ654992:CJJ655379 BZN654992:BZN655379 BPR654992:BPR655379 BFV654992:BFV655379 AVZ654992:AVZ655379 AMD654992:AMD655379 ACH654992:ACH655379 SL654992:SL655379 IP654992:IP655379 E654992:E655379 WVB589456:WVB589843 WLF589456:WLF589843 WBJ589456:WBJ589843 VRN589456:VRN589843 VHR589456:VHR589843 UXV589456:UXV589843 UNZ589456:UNZ589843 UED589456:UED589843 TUH589456:TUH589843 TKL589456:TKL589843 TAP589456:TAP589843 SQT589456:SQT589843 SGX589456:SGX589843 RXB589456:RXB589843 RNF589456:RNF589843 RDJ589456:RDJ589843 QTN589456:QTN589843 QJR589456:QJR589843 PZV589456:PZV589843 PPZ589456:PPZ589843 PGD589456:PGD589843 OWH589456:OWH589843 OML589456:OML589843 OCP589456:OCP589843 NST589456:NST589843 NIX589456:NIX589843 MZB589456:MZB589843 MPF589456:MPF589843 MFJ589456:MFJ589843 LVN589456:LVN589843 LLR589456:LLR589843 LBV589456:LBV589843 KRZ589456:KRZ589843 KID589456:KID589843 JYH589456:JYH589843 JOL589456:JOL589843 JEP589456:JEP589843 IUT589456:IUT589843 IKX589456:IKX589843 IBB589456:IBB589843 HRF589456:HRF589843 HHJ589456:HHJ589843 GXN589456:GXN589843 GNR589456:GNR589843 GDV589456:GDV589843 FTZ589456:FTZ589843 FKD589456:FKD589843 FAH589456:FAH589843 EQL589456:EQL589843 EGP589456:EGP589843 DWT589456:DWT589843 DMX589456:DMX589843 DDB589456:DDB589843 CTF589456:CTF589843 CJJ589456:CJJ589843 BZN589456:BZN589843 BPR589456:BPR589843 BFV589456:BFV589843 AVZ589456:AVZ589843 AMD589456:AMD589843 ACH589456:ACH589843 SL589456:SL589843 IP589456:IP589843 E589456:E589843 WVB523920:WVB524307 WLF523920:WLF524307 WBJ523920:WBJ524307 VRN523920:VRN524307 VHR523920:VHR524307 UXV523920:UXV524307 UNZ523920:UNZ524307 UED523920:UED524307 TUH523920:TUH524307 TKL523920:TKL524307 TAP523920:TAP524307 SQT523920:SQT524307 SGX523920:SGX524307 RXB523920:RXB524307 RNF523920:RNF524307 RDJ523920:RDJ524307 QTN523920:QTN524307 QJR523920:QJR524307 PZV523920:PZV524307 PPZ523920:PPZ524307 PGD523920:PGD524307 OWH523920:OWH524307 OML523920:OML524307 OCP523920:OCP524307 NST523920:NST524307 NIX523920:NIX524307 MZB523920:MZB524307 MPF523920:MPF524307 MFJ523920:MFJ524307 LVN523920:LVN524307 LLR523920:LLR524307 LBV523920:LBV524307 KRZ523920:KRZ524307 KID523920:KID524307 JYH523920:JYH524307 JOL523920:JOL524307 JEP523920:JEP524307 IUT523920:IUT524307 IKX523920:IKX524307 IBB523920:IBB524307 HRF523920:HRF524307 HHJ523920:HHJ524307 GXN523920:GXN524307 GNR523920:GNR524307 GDV523920:GDV524307 FTZ523920:FTZ524307 FKD523920:FKD524307 FAH523920:FAH524307 EQL523920:EQL524307 EGP523920:EGP524307 DWT523920:DWT524307 DMX523920:DMX524307 DDB523920:DDB524307 CTF523920:CTF524307 CJJ523920:CJJ524307 BZN523920:BZN524307 BPR523920:BPR524307 BFV523920:BFV524307 AVZ523920:AVZ524307 AMD523920:AMD524307 ACH523920:ACH524307 SL523920:SL524307 IP523920:IP524307 E523920:E524307 WVB458384:WVB458771 WLF458384:WLF458771 WBJ458384:WBJ458771 VRN458384:VRN458771 VHR458384:VHR458771 UXV458384:UXV458771 UNZ458384:UNZ458771 UED458384:UED458771 TUH458384:TUH458771 TKL458384:TKL458771 TAP458384:TAP458771 SQT458384:SQT458771 SGX458384:SGX458771 RXB458384:RXB458771 RNF458384:RNF458771 RDJ458384:RDJ458771 QTN458384:QTN458771 QJR458384:QJR458771 PZV458384:PZV458771 PPZ458384:PPZ458771 PGD458384:PGD458771 OWH458384:OWH458771 OML458384:OML458771 OCP458384:OCP458771 NST458384:NST458771 NIX458384:NIX458771 MZB458384:MZB458771 MPF458384:MPF458771 MFJ458384:MFJ458771 LVN458384:LVN458771 LLR458384:LLR458771 LBV458384:LBV458771 KRZ458384:KRZ458771 KID458384:KID458771 JYH458384:JYH458771 JOL458384:JOL458771 JEP458384:JEP458771 IUT458384:IUT458771 IKX458384:IKX458771 IBB458384:IBB458771 HRF458384:HRF458771 HHJ458384:HHJ458771 GXN458384:GXN458771 GNR458384:GNR458771 GDV458384:GDV458771 FTZ458384:FTZ458771 FKD458384:FKD458771 FAH458384:FAH458771 EQL458384:EQL458771 EGP458384:EGP458771 DWT458384:DWT458771 DMX458384:DMX458771 DDB458384:DDB458771 CTF458384:CTF458771 CJJ458384:CJJ458771 BZN458384:BZN458771 BPR458384:BPR458771 BFV458384:BFV458771 AVZ458384:AVZ458771 AMD458384:AMD458771 ACH458384:ACH458771 SL458384:SL458771 IP458384:IP458771 E458384:E458771 WVB392848:WVB393235 WLF392848:WLF393235 WBJ392848:WBJ393235 VRN392848:VRN393235 VHR392848:VHR393235 UXV392848:UXV393235 UNZ392848:UNZ393235 UED392848:UED393235 TUH392848:TUH393235 TKL392848:TKL393235 TAP392848:TAP393235 SQT392848:SQT393235 SGX392848:SGX393235 RXB392848:RXB393235 RNF392848:RNF393235 RDJ392848:RDJ393235 QTN392848:QTN393235 QJR392848:QJR393235 PZV392848:PZV393235 PPZ392848:PPZ393235 PGD392848:PGD393235 OWH392848:OWH393235 OML392848:OML393235 OCP392848:OCP393235 NST392848:NST393235 NIX392848:NIX393235 MZB392848:MZB393235 MPF392848:MPF393235 MFJ392848:MFJ393235 LVN392848:LVN393235 LLR392848:LLR393235 LBV392848:LBV393235 KRZ392848:KRZ393235 KID392848:KID393235 JYH392848:JYH393235 JOL392848:JOL393235 JEP392848:JEP393235 IUT392848:IUT393235 IKX392848:IKX393235 IBB392848:IBB393235 HRF392848:HRF393235 HHJ392848:HHJ393235 GXN392848:GXN393235 GNR392848:GNR393235 GDV392848:GDV393235 FTZ392848:FTZ393235 FKD392848:FKD393235 FAH392848:FAH393235 EQL392848:EQL393235 EGP392848:EGP393235 DWT392848:DWT393235 DMX392848:DMX393235 DDB392848:DDB393235 CTF392848:CTF393235 CJJ392848:CJJ393235 BZN392848:BZN393235 BPR392848:BPR393235 BFV392848:BFV393235 AVZ392848:AVZ393235 AMD392848:AMD393235 ACH392848:ACH393235 SL392848:SL393235 IP392848:IP393235 E392848:E393235 WVB327312:WVB327699 WLF327312:WLF327699 WBJ327312:WBJ327699 VRN327312:VRN327699 VHR327312:VHR327699 UXV327312:UXV327699 UNZ327312:UNZ327699 UED327312:UED327699 TUH327312:TUH327699 TKL327312:TKL327699 TAP327312:TAP327699 SQT327312:SQT327699 SGX327312:SGX327699 RXB327312:RXB327699 RNF327312:RNF327699 RDJ327312:RDJ327699 QTN327312:QTN327699 QJR327312:QJR327699 PZV327312:PZV327699 PPZ327312:PPZ327699 PGD327312:PGD327699 OWH327312:OWH327699 OML327312:OML327699 OCP327312:OCP327699 NST327312:NST327699 NIX327312:NIX327699 MZB327312:MZB327699 MPF327312:MPF327699 MFJ327312:MFJ327699 LVN327312:LVN327699 LLR327312:LLR327699 LBV327312:LBV327699 KRZ327312:KRZ327699 KID327312:KID327699 JYH327312:JYH327699 JOL327312:JOL327699 JEP327312:JEP327699 IUT327312:IUT327699 IKX327312:IKX327699 IBB327312:IBB327699 HRF327312:HRF327699 HHJ327312:HHJ327699 GXN327312:GXN327699 GNR327312:GNR327699 GDV327312:GDV327699 FTZ327312:FTZ327699 FKD327312:FKD327699 FAH327312:FAH327699 EQL327312:EQL327699 EGP327312:EGP327699 DWT327312:DWT327699 DMX327312:DMX327699 DDB327312:DDB327699 CTF327312:CTF327699 CJJ327312:CJJ327699 BZN327312:BZN327699 BPR327312:BPR327699 BFV327312:BFV327699 AVZ327312:AVZ327699 AMD327312:AMD327699 ACH327312:ACH327699 SL327312:SL327699 IP327312:IP327699 E327312:E327699 WVB261776:WVB262163 WLF261776:WLF262163 WBJ261776:WBJ262163 VRN261776:VRN262163 VHR261776:VHR262163 UXV261776:UXV262163 UNZ261776:UNZ262163 UED261776:UED262163 TUH261776:TUH262163 TKL261776:TKL262163 TAP261776:TAP262163 SQT261776:SQT262163 SGX261776:SGX262163 RXB261776:RXB262163 RNF261776:RNF262163 RDJ261776:RDJ262163 QTN261776:QTN262163 QJR261776:QJR262163 PZV261776:PZV262163 PPZ261776:PPZ262163 PGD261776:PGD262163 OWH261776:OWH262163 OML261776:OML262163 OCP261776:OCP262163 NST261776:NST262163 NIX261776:NIX262163 MZB261776:MZB262163 MPF261776:MPF262163 MFJ261776:MFJ262163 LVN261776:LVN262163 LLR261776:LLR262163 LBV261776:LBV262163 KRZ261776:KRZ262163 KID261776:KID262163 JYH261776:JYH262163 JOL261776:JOL262163 JEP261776:JEP262163 IUT261776:IUT262163 IKX261776:IKX262163 IBB261776:IBB262163 HRF261776:HRF262163 HHJ261776:HHJ262163 GXN261776:GXN262163 GNR261776:GNR262163 GDV261776:GDV262163 FTZ261776:FTZ262163 FKD261776:FKD262163 FAH261776:FAH262163 EQL261776:EQL262163 EGP261776:EGP262163 DWT261776:DWT262163 DMX261776:DMX262163 DDB261776:DDB262163 CTF261776:CTF262163 CJJ261776:CJJ262163 BZN261776:BZN262163 BPR261776:BPR262163 BFV261776:BFV262163 AVZ261776:AVZ262163 AMD261776:AMD262163 ACH261776:ACH262163 SL261776:SL262163 IP261776:IP262163 E261776:E262163 WVB196240:WVB196627 WLF196240:WLF196627 WBJ196240:WBJ196627 VRN196240:VRN196627 VHR196240:VHR196627 UXV196240:UXV196627 UNZ196240:UNZ196627 UED196240:UED196627 TUH196240:TUH196627 TKL196240:TKL196627 TAP196240:TAP196627 SQT196240:SQT196627 SGX196240:SGX196627 RXB196240:RXB196627 RNF196240:RNF196627 RDJ196240:RDJ196627 QTN196240:QTN196627 QJR196240:QJR196627 PZV196240:PZV196627 PPZ196240:PPZ196627 PGD196240:PGD196627 OWH196240:OWH196627 OML196240:OML196627 OCP196240:OCP196627 NST196240:NST196627 NIX196240:NIX196627 MZB196240:MZB196627 MPF196240:MPF196627 MFJ196240:MFJ196627 LVN196240:LVN196627 LLR196240:LLR196627 LBV196240:LBV196627 KRZ196240:KRZ196627 KID196240:KID196627 JYH196240:JYH196627 JOL196240:JOL196627 JEP196240:JEP196627 IUT196240:IUT196627 IKX196240:IKX196627 IBB196240:IBB196627 HRF196240:HRF196627 HHJ196240:HHJ196627 GXN196240:GXN196627 GNR196240:GNR196627 GDV196240:GDV196627 FTZ196240:FTZ196627 FKD196240:FKD196627 FAH196240:FAH196627 EQL196240:EQL196627 EGP196240:EGP196627 DWT196240:DWT196627 DMX196240:DMX196627 DDB196240:DDB196627 CTF196240:CTF196627 CJJ196240:CJJ196627 BZN196240:BZN196627 BPR196240:BPR196627 BFV196240:BFV196627 AVZ196240:AVZ196627 AMD196240:AMD196627 ACH196240:ACH196627 SL196240:SL196627 IP196240:IP196627 E196240:E196627 WVB130704:WVB131091 WLF130704:WLF131091 WBJ130704:WBJ131091 VRN130704:VRN131091 VHR130704:VHR131091 UXV130704:UXV131091 UNZ130704:UNZ131091 UED130704:UED131091 TUH130704:TUH131091 TKL130704:TKL131091 TAP130704:TAP131091 SQT130704:SQT131091 SGX130704:SGX131091 RXB130704:RXB131091 RNF130704:RNF131091 RDJ130704:RDJ131091 QTN130704:QTN131091 QJR130704:QJR131091 PZV130704:PZV131091 PPZ130704:PPZ131091 PGD130704:PGD131091 OWH130704:OWH131091 OML130704:OML131091 OCP130704:OCP131091 NST130704:NST131091 NIX130704:NIX131091 MZB130704:MZB131091 MPF130704:MPF131091 MFJ130704:MFJ131091 LVN130704:LVN131091 LLR130704:LLR131091 LBV130704:LBV131091 KRZ130704:KRZ131091 KID130704:KID131091 JYH130704:JYH131091 JOL130704:JOL131091 JEP130704:JEP131091 IUT130704:IUT131091 IKX130704:IKX131091 IBB130704:IBB131091 HRF130704:HRF131091 HHJ130704:HHJ131091 GXN130704:GXN131091 GNR130704:GNR131091 GDV130704:GDV131091 FTZ130704:FTZ131091 FKD130704:FKD131091 FAH130704:FAH131091 EQL130704:EQL131091 EGP130704:EGP131091 DWT130704:DWT131091 DMX130704:DMX131091 DDB130704:DDB131091 CTF130704:CTF131091 CJJ130704:CJJ131091 BZN130704:BZN131091 BPR130704:BPR131091 BFV130704:BFV131091 AVZ130704:AVZ131091 AMD130704:AMD131091 ACH130704:ACH131091 SL130704:SL131091 IP130704:IP131091 E130704:E131091 WVB65168:WVB65555 WLF65168:WLF65555 WBJ65168:WBJ65555 VRN65168:VRN65555 VHR65168:VHR65555 UXV65168:UXV65555 UNZ65168:UNZ65555 UED65168:UED65555 TUH65168:TUH65555 TKL65168:TKL65555 TAP65168:TAP65555 SQT65168:SQT65555 SGX65168:SGX65555 RXB65168:RXB65555 RNF65168:RNF65555 RDJ65168:RDJ65555 QTN65168:QTN65555 QJR65168:QJR65555 PZV65168:PZV65555 PPZ65168:PPZ65555 PGD65168:PGD65555 OWH65168:OWH65555 OML65168:OML65555 OCP65168:OCP65555 NST65168:NST65555 NIX65168:NIX65555 MZB65168:MZB65555 MPF65168:MPF65555 MFJ65168:MFJ65555 LVN65168:LVN65555 LLR65168:LLR65555 LBV65168:LBV65555 KRZ65168:KRZ65555 KID65168:KID65555 JYH65168:JYH65555 JOL65168:JOL65555 JEP65168:JEP65555 IUT65168:IUT65555 IKX65168:IKX65555 IBB65168:IBB65555 HRF65168:HRF65555 HHJ65168:HHJ65555 GXN65168:GXN65555 GNR65168:GNR65555 GDV65168:GDV65555 FTZ65168:FTZ65555 FKD65168:FKD65555 FAH65168:FAH65555 EQL65168:EQL65555 EGP65168:EGP65555 DWT65168:DWT65555 DMX65168:DMX65555 DDB65168:DDB65555 CTF65168:CTF65555 CJJ65168:CJJ65555 BZN65168:BZN65555 BPR65168:BPR65555 BFV65168:BFV65555 AVZ65168:AVZ65555 AMD65168:AMD65555 ACH65168:ACH65555 SL65168:SL65555 IP65168:IP65555 E65168:E65555 F65554:F65555 WVC983058:WVC983059 WLG983058:WLG983059 WBK983058:WBK983059 VRO983058:VRO983059 VHS983058:VHS983059 UXW983058:UXW983059 UOA983058:UOA983059 UEE983058:UEE983059 TUI983058:TUI983059 TKM983058:TKM983059 TAQ983058:TAQ983059 SQU983058:SQU983059 SGY983058:SGY983059 RXC983058:RXC983059 RNG983058:RNG983059 RDK983058:RDK983059 QTO983058:QTO983059 QJS983058:QJS983059 PZW983058:PZW983059 PQA983058:PQA983059 PGE983058:PGE983059 OWI983058:OWI983059 OMM983058:OMM983059 OCQ983058:OCQ983059 NSU983058:NSU983059 NIY983058:NIY983059 MZC983058:MZC983059 MPG983058:MPG983059 MFK983058:MFK983059 LVO983058:LVO983059 LLS983058:LLS983059 LBW983058:LBW983059 KSA983058:KSA983059 KIE983058:KIE983059 JYI983058:JYI983059 JOM983058:JOM983059 JEQ983058:JEQ983059 IUU983058:IUU983059 IKY983058:IKY983059 IBC983058:IBC983059 HRG983058:HRG983059 HHK983058:HHK983059 GXO983058:GXO983059 GNS983058:GNS983059 GDW983058:GDW983059 FUA983058:FUA983059 FKE983058:FKE983059 FAI983058:FAI983059 EQM983058:EQM983059 EGQ983058:EGQ983059 DWU983058:DWU983059 DMY983058:DMY983059 DDC983058:DDC983059 CTG983058:CTG983059 CJK983058:CJK983059 BZO983058:BZO983059 BPS983058:BPS983059 BFW983058:BFW983059 AWA983058:AWA983059 AME983058:AME983059 ACI983058:ACI983059 SM983058:SM983059 IQ983058:IQ983059 F983058:F983059 WVC917522:WVC917523 WLG917522:WLG917523 WBK917522:WBK917523 VRO917522:VRO917523 VHS917522:VHS917523 UXW917522:UXW917523 UOA917522:UOA917523 UEE917522:UEE917523 TUI917522:TUI917523 TKM917522:TKM917523 TAQ917522:TAQ917523 SQU917522:SQU917523 SGY917522:SGY917523 RXC917522:RXC917523 RNG917522:RNG917523 RDK917522:RDK917523 QTO917522:QTO917523 QJS917522:QJS917523 PZW917522:PZW917523 PQA917522:PQA917523 PGE917522:PGE917523 OWI917522:OWI917523 OMM917522:OMM917523 OCQ917522:OCQ917523 NSU917522:NSU917523 NIY917522:NIY917523 MZC917522:MZC917523 MPG917522:MPG917523 MFK917522:MFK917523 LVO917522:LVO917523 LLS917522:LLS917523 LBW917522:LBW917523 KSA917522:KSA917523 KIE917522:KIE917523 JYI917522:JYI917523 JOM917522:JOM917523 JEQ917522:JEQ917523 IUU917522:IUU917523 IKY917522:IKY917523 IBC917522:IBC917523 HRG917522:HRG917523 HHK917522:HHK917523 GXO917522:GXO917523 GNS917522:GNS917523 GDW917522:GDW917523 FUA917522:FUA917523 FKE917522:FKE917523 FAI917522:FAI917523 EQM917522:EQM917523 EGQ917522:EGQ917523 DWU917522:DWU917523 DMY917522:DMY917523 DDC917522:DDC917523 CTG917522:CTG917523 CJK917522:CJK917523 BZO917522:BZO917523 BPS917522:BPS917523 BFW917522:BFW917523 AWA917522:AWA917523 AME917522:AME917523 ACI917522:ACI917523 SM917522:SM917523 IQ917522:IQ917523 F917522:F917523 WVC851986:WVC851987 WLG851986:WLG851987 WBK851986:WBK851987 VRO851986:VRO851987 VHS851986:VHS851987 UXW851986:UXW851987 UOA851986:UOA851987 UEE851986:UEE851987 TUI851986:TUI851987 TKM851986:TKM851987 TAQ851986:TAQ851987 SQU851986:SQU851987 SGY851986:SGY851987 RXC851986:RXC851987 RNG851986:RNG851987 RDK851986:RDK851987 QTO851986:QTO851987 QJS851986:QJS851987 PZW851986:PZW851987 PQA851986:PQA851987 PGE851986:PGE851987 OWI851986:OWI851987 OMM851986:OMM851987 OCQ851986:OCQ851987 NSU851986:NSU851987 NIY851986:NIY851987 MZC851986:MZC851987 MPG851986:MPG851987 MFK851986:MFK851987 LVO851986:LVO851987 LLS851986:LLS851987 LBW851986:LBW851987 KSA851986:KSA851987 KIE851986:KIE851987 JYI851986:JYI851987 JOM851986:JOM851987 JEQ851986:JEQ851987 IUU851986:IUU851987 IKY851986:IKY851987 IBC851986:IBC851987 HRG851986:HRG851987 HHK851986:HHK851987 GXO851986:GXO851987 GNS851986:GNS851987 GDW851986:GDW851987 FUA851986:FUA851987 FKE851986:FKE851987 FAI851986:FAI851987 EQM851986:EQM851987 EGQ851986:EGQ851987 DWU851986:DWU851987 DMY851986:DMY851987 DDC851986:DDC851987 CTG851986:CTG851987 CJK851986:CJK851987 BZO851986:BZO851987 BPS851986:BPS851987 BFW851986:BFW851987 AWA851986:AWA851987 AME851986:AME851987 ACI851986:ACI851987 SM851986:SM851987 IQ851986:IQ851987 F851986:F851987 WVC786450:WVC786451 WLG786450:WLG786451 WBK786450:WBK786451 VRO786450:VRO786451 VHS786450:VHS786451 UXW786450:UXW786451 UOA786450:UOA786451 UEE786450:UEE786451 TUI786450:TUI786451 TKM786450:TKM786451 TAQ786450:TAQ786451 SQU786450:SQU786451 SGY786450:SGY786451 RXC786450:RXC786451 RNG786450:RNG786451 RDK786450:RDK786451 QTO786450:QTO786451 QJS786450:QJS786451 PZW786450:PZW786451 PQA786450:PQA786451 PGE786450:PGE786451 OWI786450:OWI786451 OMM786450:OMM786451 OCQ786450:OCQ786451 NSU786450:NSU786451 NIY786450:NIY786451 MZC786450:MZC786451 MPG786450:MPG786451 MFK786450:MFK786451 LVO786450:LVO786451 LLS786450:LLS786451 LBW786450:LBW786451 KSA786450:KSA786451 KIE786450:KIE786451 JYI786450:JYI786451 JOM786450:JOM786451 JEQ786450:JEQ786451 IUU786450:IUU786451 IKY786450:IKY786451 IBC786450:IBC786451 HRG786450:HRG786451 HHK786450:HHK786451 GXO786450:GXO786451 GNS786450:GNS786451 GDW786450:GDW786451 FUA786450:FUA786451 FKE786450:FKE786451 FAI786450:FAI786451 EQM786450:EQM786451 EGQ786450:EGQ786451 DWU786450:DWU786451 DMY786450:DMY786451 DDC786450:DDC786451 CTG786450:CTG786451 CJK786450:CJK786451 BZO786450:BZO786451 BPS786450:BPS786451 BFW786450:BFW786451 AWA786450:AWA786451 AME786450:AME786451 ACI786450:ACI786451 SM786450:SM786451 IQ786450:IQ786451 F786450:F786451 WVC720914:WVC720915 WLG720914:WLG720915 WBK720914:WBK720915 VRO720914:VRO720915 VHS720914:VHS720915 UXW720914:UXW720915 UOA720914:UOA720915 UEE720914:UEE720915 TUI720914:TUI720915 TKM720914:TKM720915 TAQ720914:TAQ720915 SQU720914:SQU720915 SGY720914:SGY720915 RXC720914:RXC720915 RNG720914:RNG720915 RDK720914:RDK720915 QTO720914:QTO720915 QJS720914:QJS720915 PZW720914:PZW720915 PQA720914:PQA720915 PGE720914:PGE720915 OWI720914:OWI720915 OMM720914:OMM720915 OCQ720914:OCQ720915 NSU720914:NSU720915 NIY720914:NIY720915 MZC720914:MZC720915 MPG720914:MPG720915 MFK720914:MFK720915 LVO720914:LVO720915 LLS720914:LLS720915 LBW720914:LBW720915 KSA720914:KSA720915 KIE720914:KIE720915 JYI720914:JYI720915 JOM720914:JOM720915 JEQ720914:JEQ720915 IUU720914:IUU720915 IKY720914:IKY720915 IBC720914:IBC720915 HRG720914:HRG720915 HHK720914:HHK720915 GXO720914:GXO720915 GNS720914:GNS720915 GDW720914:GDW720915 FUA720914:FUA720915 FKE720914:FKE720915 FAI720914:FAI720915 EQM720914:EQM720915 EGQ720914:EGQ720915 DWU720914:DWU720915 DMY720914:DMY720915 DDC720914:DDC720915 CTG720914:CTG720915 CJK720914:CJK720915 BZO720914:BZO720915 BPS720914:BPS720915 BFW720914:BFW720915 AWA720914:AWA720915 AME720914:AME720915 ACI720914:ACI720915 SM720914:SM720915 IQ720914:IQ720915 F720914:F720915 WVC655378:WVC655379 WLG655378:WLG655379 WBK655378:WBK655379 VRO655378:VRO655379 VHS655378:VHS655379 UXW655378:UXW655379 UOA655378:UOA655379 UEE655378:UEE655379 TUI655378:TUI655379 TKM655378:TKM655379 TAQ655378:TAQ655379 SQU655378:SQU655379 SGY655378:SGY655379 RXC655378:RXC655379 RNG655378:RNG655379 RDK655378:RDK655379 QTO655378:QTO655379 QJS655378:QJS655379 PZW655378:PZW655379 PQA655378:PQA655379 PGE655378:PGE655379 OWI655378:OWI655379 OMM655378:OMM655379 OCQ655378:OCQ655379 NSU655378:NSU655379 NIY655378:NIY655379 MZC655378:MZC655379 MPG655378:MPG655379 MFK655378:MFK655379 LVO655378:LVO655379 LLS655378:LLS655379 LBW655378:LBW655379 KSA655378:KSA655379 KIE655378:KIE655379 JYI655378:JYI655379 JOM655378:JOM655379 JEQ655378:JEQ655379 IUU655378:IUU655379 IKY655378:IKY655379 IBC655378:IBC655379 HRG655378:HRG655379 HHK655378:HHK655379 GXO655378:GXO655379 GNS655378:GNS655379 GDW655378:GDW655379 FUA655378:FUA655379 FKE655378:FKE655379 FAI655378:FAI655379 EQM655378:EQM655379 EGQ655378:EGQ655379 DWU655378:DWU655379 DMY655378:DMY655379 DDC655378:DDC655379 CTG655378:CTG655379 CJK655378:CJK655379 BZO655378:BZO655379 BPS655378:BPS655379 BFW655378:BFW655379 AWA655378:AWA655379 AME655378:AME655379 ACI655378:ACI655379 SM655378:SM655379 IQ655378:IQ655379 F655378:F655379 WVC589842:WVC589843 WLG589842:WLG589843 WBK589842:WBK589843 VRO589842:VRO589843 VHS589842:VHS589843 UXW589842:UXW589843 UOA589842:UOA589843 UEE589842:UEE589843 TUI589842:TUI589843 TKM589842:TKM589843 TAQ589842:TAQ589843 SQU589842:SQU589843 SGY589842:SGY589843 RXC589842:RXC589843 RNG589842:RNG589843 RDK589842:RDK589843 QTO589842:QTO589843 QJS589842:QJS589843 PZW589842:PZW589843 PQA589842:PQA589843 PGE589842:PGE589843 OWI589842:OWI589843 OMM589842:OMM589843 OCQ589842:OCQ589843 NSU589842:NSU589843 NIY589842:NIY589843 MZC589842:MZC589843 MPG589842:MPG589843 MFK589842:MFK589843 LVO589842:LVO589843 LLS589842:LLS589843 LBW589842:LBW589843 KSA589842:KSA589843 KIE589842:KIE589843 JYI589842:JYI589843 JOM589842:JOM589843 JEQ589842:JEQ589843 IUU589842:IUU589843 IKY589842:IKY589843 IBC589842:IBC589843 HRG589842:HRG589843 HHK589842:HHK589843 GXO589842:GXO589843 GNS589842:GNS589843 GDW589842:GDW589843 FUA589842:FUA589843 FKE589842:FKE589843 FAI589842:FAI589843 EQM589842:EQM589843 EGQ589842:EGQ589843 DWU589842:DWU589843 DMY589842:DMY589843 DDC589842:DDC589843 CTG589842:CTG589843 CJK589842:CJK589843 BZO589842:BZO589843 BPS589842:BPS589843 BFW589842:BFW589843 AWA589842:AWA589843 AME589842:AME589843 ACI589842:ACI589843 SM589842:SM589843 IQ589842:IQ589843 F589842:F589843 WVC524306:WVC524307 WLG524306:WLG524307 WBK524306:WBK524307 VRO524306:VRO524307 VHS524306:VHS524307 UXW524306:UXW524307 UOA524306:UOA524307 UEE524306:UEE524307 TUI524306:TUI524307 TKM524306:TKM524307 TAQ524306:TAQ524307 SQU524306:SQU524307 SGY524306:SGY524307 RXC524306:RXC524307 RNG524306:RNG524307 RDK524306:RDK524307 QTO524306:QTO524307 QJS524306:QJS524307 PZW524306:PZW524307 PQA524306:PQA524307 PGE524306:PGE524307 OWI524306:OWI524307 OMM524306:OMM524307 OCQ524306:OCQ524307 NSU524306:NSU524307 NIY524306:NIY524307 MZC524306:MZC524307 MPG524306:MPG524307 MFK524306:MFK524307 LVO524306:LVO524307 LLS524306:LLS524307 LBW524306:LBW524307 KSA524306:KSA524307 KIE524306:KIE524307 JYI524306:JYI524307 JOM524306:JOM524307 JEQ524306:JEQ524307 IUU524306:IUU524307 IKY524306:IKY524307 IBC524306:IBC524307 HRG524306:HRG524307 HHK524306:HHK524307 GXO524306:GXO524307 GNS524306:GNS524307 GDW524306:GDW524307 FUA524306:FUA524307 FKE524306:FKE524307 FAI524306:FAI524307 EQM524306:EQM524307 EGQ524306:EGQ524307 DWU524306:DWU524307 DMY524306:DMY524307 DDC524306:DDC524307 CTG524306:CTG524307 CJK524306:CJK524307 BZO524306:BZO524307 BPS524306:BPS524307 BFW524306:BFW524307 AWA524306:AWA524307 AME524306:AME524307 ACI524306:ACI524307 SM524306:SM524307 IQ524306:IQ524307 F524306:F524307 WVC458770:WVC458771 WLG458770:WLG458771 WBK458770:WBK458771 VRO458770:VRO458771 VHS458770:VHS458771 UXW458770:UXW458771 UOA458770:UOA458771 UEE458770:UEE458771 TUI458770:TUI458771 TKM458770:TKM458771 TAQ458770:TAQ458771 SQU458770:SQU458771 SGY458770:SGY458771 RXC458770:RXC458771 RNG458770:RNG458771 RDK458770:RDK458771 QTO458770:QTO458771 QJS458770:QJS458771 PZW458770:PZW458771 PQA458770:PQA458771 PGE458770:PGE458771 OWI458770:OWI458771 OMM458770:OMM458771 OCQ458770:OCQ458771 NSU458770:NSU458771 NIY458770:NIY458771 MZC458770:MZC458771 MPG458770:MPG458771 MFK458770:MFK458771 LVO458770:LVO458771 LLS458770:LLS458771 LBW458770:LBW458771 KSA458770:KSA458771 KIE458770:KIE458771 JYI458770:JYI458771 JOM458770:JOM458771 JEQ458770:JEQ458771 IUU458770:IUU458771 IKY458770:IKY458771 IBC458770:IBC458771 HRG458770:HRG458771 HHK458770:HHK458771 GXO458770:GXO458771 GNS458770:GNS458771 GDW458770:GDW458771 FUA458770:FUA458771 FKE458770:FKE458771 FAI458770:FAI458771 EQM458770:EQM458771 EGQ458770:EGQ458771 DWU458770:DWU458771 DMY458770:DMY458771 DDC458770:DDC458771 CTG458770:CTG458771 CJK458770:CJK458771 BZO458770:BZO458771 BPS458770:BPS458771 BFW458770:BFW458771 AWA458770:AWA458771 AME458770:AME458771 ACI458770:ACI458771 SM458770:SM458771 IQ458770:IQ458771 F458770:F458771 WVC393234:WVC393235 WLG393234:WLG393235 WBK393234:WBK393235 VRO393234:VRO393235 VHS393234:VHS393235 UXW393234:UXW393235 UOA393234:UOA393235 UEE393234:UEE393235 TUI393234:TUI393235 TKM393234:TKM393235 TAQ393234:TAQ393235 SQU393234:SQU393235 SGY393234:SGY393235 RXC393234:RXC393235 RNG393234:RNG393235 RDK393234:RDK393235 QTO393234:QTO393235 QJS393234:QJS393235 PZW393234:PZW393235 PQA393234:PQA393235 PGE393234:PGE393235 OWI393234:OWI393235 OMM393234:OMM393235 OCQ393234:OCQ393235 NSU393234:NSU393235 NIY393234:NIY393235 MZC393234:MZC393235 MPG393234:MPG393235 MFK393234:MFK393235 LVO393234:LVO393235 LLS393234:LLS393235 LBW393234:LBW393235 KSA393234:KSA393235 KIE393234:KIE393235 JYI393234:JYI393235 JOM393234:JOM393235 JEQ393234:JEQ393235 IUU393234:IUU393235 IKY393234:IKY393235 IBC393234:IBC393235 HRG393234:HRG393235 HHK393234:HHK393235 GXO393234:GXO393235 GNS393234:GNS393235 GDW393234:GDW393235 FUA393234:FUA393235 FKE393234:FKE393235 FAI393234:FAI393235 EQM393234:EQM393235 EGQ393234:EGQ393235 DWU393234:DWU393235 DMY393234:DMY393235 DDC393234:DDC393235 CTG393234:CTG393235 CJK393234:CJK393235 BZO393234:BZO393235 BPS393234:BPS393235 BFW393234:BFW393235 AWA393234:AWA393235 AME393234:AME393235 ACI393234:ACI393235 SM393234:SM393235 IQ393234:IQ393235 F393234:F393235 WVC327698:WVC327699 WLG327698:WLG327699 WBK327698:WBK327699 VRO327698:VRO327699 VHS327698:VHS327699 UXW327698:UXW327699 UOA327698:UOA327699 UEE327698:UEE327699 TUI327698:TUI327699 TKM327698:TKM327699 TAQ327698:TAQ327699 SQU327698:SQU327699 SGY327698:SGY327699 RXC327698:RXC327699 RNG327698:RNG327699 RDK327698:RDK327699 QTO327698:QTO327699 QJS327698:QJS327699 PZW327698:PZW327699 PQA327698:PQA327699 PGE327698:PGE327699 OWI327698:OWI327699 OMM327698:OMM327699 OCQ327698:OCQ327699 NSU327698:NSU327699 NIY327698:NIY327699 MZC327698:MZC327699 MPG327698:MPG327699 MFK327698:MFK327699 LVO327698:LVO327699 LLS327698:LLS327699 LBW327698:LBW327699 KSA327698:KSA327699 KIE327698:KIE327699 JYI327698:JYI327699 JOM327698:JOM327699 JEQ327698:JEQ327699 IUU327698:IUU327699 IKY327698:IKY327699 IBC327698:IBC327699 HRG327698:HRG327699 HHK327698:HHK327699 GXO327698:GXO327699 GNS327698:GNS327699 GDW327698:GDW327699 FUA327698:FUA327699 FKE327698:FKE327699 FAI327698:FAI327699 EQM327698:EQM327699 EGQ327698:EGQ327699 DWU327698:DWU327699 DMY327698:DMY327699 DDC327698:DDC327699 CTG327698:CTG327699 CJK327698:CJK327699 BZO327698:BZO327699 BPS327698:BPS327699 BFW327698:BFW327699 AWA327698:AWA327699 AME327698:AME327699 ACI327698:ACI327699 SM327698:SM327699 IQ327698:IQ327699 F327698:F327699 WVC262162:WVC262163 WLG262162:WLG262163 WBK262162:WBK262163 VRO262162:VRO262163 VHS262162:VHS262163 UXW262162:UXW262163 UOA262162:UOA262163 UEE262162:UEE262163 TUI262162:TUI262163 TKM262162:TKM262163 TAQ262162:TAQ262163 SQU262162:SQU262163 SGY262162:SGY262163 RXC262162:RXC262163 RNG262162:RNG262163 RDK262162:RDK262163 QTO262162:QTO262163 QJS262162:QJS262163 PZW262162:PZW262163 PQA262162:PQA262163 PGE262162:PGE262163 OWI262162:OWI262163 OMM262162:OMM262163 OCQ262162:OCQ262163 NSU262162:NSU262163 NIY262162:NIY262163 MZC262162:MZC262163 MPG262162:MPG262163 MFK262162:MFK262163 LVO262162:LVO262163 LLS262162:LLS262163 LBW262162:LBW262163 KSA262162:KSA262163 KIE262162:KIE262163 JYI262162:JYI262163 JOM262162:JOM262163 JEQ262162:JEQ262163 IUU262162:IUU262163 IKY262162:IKY262163 IBC262162:IBC262163 HRG262162:HRG262163 HHK262162:HHK262163 GXO262162:GXO262163 GNS262162:GNS262163 GDW262162:GDW262163 FUA262162:FUA262163 FKE262162:FKE262163 FAI262162:FAI262163 EQM262162:EQM262163 EGQ262162:EGQ262163 DWU262162:DWU262163 DMY262162:DMY262163 DDC262162:DDC262163 CTG262162:CTG262163 CJK262162:CJK262163 BZO262162:BZO262163 BPS262162:BPS262163 BFW262162:BFW262163 AWA262162:AWA262163 AME262162:AME262163 ACI262162:ACI262163 SM262162:SM262163 IQ262162:IQ262163 F262162:F262163 WVC196626:WVC196627 WLG196626:WLG196627 WBK196626:WBK196627 VRO196626:VRO196627 VHS196626:VHS196627 UXW196626:UXW196627 UOA196626:UOA196627 UEE196626:UEE196627 TUI196626:TUI196627 TKM196626:TKM196627 TAQ196626:TAQ196627 SQU196626:SQU196627 SGY196626:SGY196627 RXC196626:RXC196627 RNG196626:RNG196627 RDK196626:RDK196627 QTO196626:QTO196627 QJS196626:QJS196627 PZW196626:PZW196627 PQA196626:PQA196627 PGE196626:PGE196627 OWI196626:OWI196627 OMM196626:OMM196627 OCQ196626:OCQ196627 NSU196626:NSU196627 NIY196626:NIY196627 MZC196626:MZC196627 MPG196626:MPG196627 MFK196626:MFK196627 LVO196626:LVO196627 LLS196626:LLS196627 LBW196626:LBW196627 KSA196626:KSA196627 KIE196626:KIE196627 JYI196626:JYI196627 JOM196626:JOM196627 JEQ196626:JEQ196627 IUU196626:IUU196627 IKY196626:IKY196627 IBC196626:IBC196627 HRG196626:HRG196627 HHK196626:HHK196627 GXO196626:GXO196627 GNS196626:GNS196627 GDW196626:GDW196627 FUA196626:FUA196627 FKE196626:FKE196627 FAI196626:FAI196627 EQM196626:EQM196627 EGQ196626:EGQ196627 DWU196626:DWU196627 DMY196626:DMY196627 DDC196626:DDC196627 CTG196626:CTG196627 CJK196626:CJK196627 BZO196626:BZO196627 BPS196626:BPS196627 BFW196626:BFW196627 AWA196626:AWA196627 AME196626:AME196627 ACI196626:ACI196627 SM196626:SM196627 IQ196626:IQ196627 F196626:F196627 WVC131090:WVC131091 WLG131090:WLG131091 WBK131090:WBK131091 VRO131090:VRO131091 VHS131090:VHS131091 UXW131090:UXW131091 UOA131090:UOA131091 UEE131090:UEE131091 TUI131090:TUI131091 TKM131090:TKM131091 TAQ131090:TAQ131091 SQU131090:SQU131091 SGY131090:SGY131091 RXC131090:RXC131091 RNG131090:RNG131091 RDK131090:RDK131091 QTO131090:QTO131091 QJS131090:QJS131091 PZW131090:PZW131091 PQA131090:PQA131091 PGE131090:PGE131091 OWI131090:OWI131091 OMM131090:OMM131091 OCQ131090:OCQ131091 NSU131090:NSU131091 NIY131090:NIY131091 MZC131090:MZC131091 MPG131090:MPG131091 MFK131090:MFK131091 LVO131090:LVO131091 LLS131090:LLS131091 LBW131090:LBW131091 KSA131090:KSA131091 KIE131090:KIE131091 JYI131090:JYI131091 JOM131090:JOM131091 JEQ131090:JEQ131091 IUU131090:IUU131091 IKY131090:IKY131091 IBC131090:IBC131091 HRG131090:HRG131091 HHK131090:HHK131091 GXO131090:GXO131091 GNS131090:GNS131091 GDW131090:GDW131091 FUA131090:FUA131091 FKE131090:FKE131091 FAI131090:FAI131091 EQM131090:EQM131091 EGQ131090:EGQ131091 DWU131090:DWU131091 DMY131090:DMY131091 DDC131090:DDC131091 CTG131090:CTG131091 CJK131090:CJK131091 BZO131090:BZO131091 BPS131090:BPS131091 BFW131090:BFW131091 AWA131090:AWA131091 AME131090:AME131091 ACI131090:ACI131091 SM131090:SM131091 IQ131090:IQ131091 F131090:F131091 WVC65554:WVC65555 WLG65554:WLG65555 WBK65554:WBK65555 VRO65554:VRO65555 VHS65554:VHS65555 UXW65554:UXW65555 UOA65554:UOA65555 UEE65554:UEE65555 TUI65554:TUI65555 TKM65554:TKM65555 TAQ65554:TAQ65555 SQU65554:SQU65555 SGY65554:SGY65555 RXC65554:RXC65555 RNG65554:RNG65555 RDK65554:RDK65555 QTO65554:QTO65555 QJS65554:QJS65555 PZW65554:PZW65555 PQA65554:PQA65555 PGE65554:PGE65555 OWI65554:OWI65555 OMM65554:OMM65555 OCQ65554:OCQ65555 NSU65554:NSU65555 NIY65554:NIY65555 MZC65554:MZC65555 MPG65554:MPG65555 MFK65554:MFK65555 LVO65554:LVO65555 LLS65554:LLS65555 LBW65554:LBW65555 KSA65554:KSA65555 KIE65554:KIE65555 JYI65554:JYI65555 JOM65554:JOM65555 JEQ65554:JEQ65555 IUU65554:IUU65555 IKY65554:IKY65555 IBC65554:IBC65555 HRG65554:HRG65555 HHK65554:HHK65555 GXO65554:GXO65555 GNS65554:GNS65555 GDW65554:GDW65555 FUA65554:FUA65555 FKE65554:FKE65555 FAI65554:FAI65555 EQM65554:EQM65555 EGQ65554:EGQ65555 DWU65554:DWU65555 DMY65554:DMY65555 DDC65554:DDC65555 CTG65554:CTG65555 CJK65554:CJK65555 BZO65554:BZO65555 BPS65554:BPS65555 BFW65554:BFW65555 AWA65554:AWA65555 AME65554:AME65555 ACI65554:ACI65555 SM65554:SM65555 IQ65554:IQ65555" xr:uid="{43A90BB3-8F68-4FE6-845A-FFE489834213}">
      <formula1>$A$27:$A$28</formula1>
    </dataValidation>
    <dataValidation type="list" allowBlank="1" showInputMessage="1" showErrorMessage="1" error="Tiene que seleccionar el área estratégica con la que se vincula el objetivo y la meta que se formula, según datos incorporados en la hoja &quot;Marco General&quot;." prompt="Seleccione una área estratégica. No dejar en blanco o &quot;0,0&quot; estos espacios." sqref="A65168:A65556 WUX982672:WUX983060 WLB982672:WLB983060 WBF982672:WBF983060 VRJ982672:VRJ983060 VHN982672:VHN983060 UXR982672:UXR983060 UNV982672:UNV983060 UDZ982672:UDZ983060 TUD982672:TUD983060 TKH982672:TKH983060 TAL982672:TAL983060 SQP982672:SQP983060 SGT982672:SGT983060 RWX982672:RWX983060 RNB982672:RNB983060 RDF982672:RDF983060 QTJ982672:QTJ983060 QJN982672:QJN983060 PZR982672:PZR983060 PPV982672:PPV983060 PFZ982672:PFZ983060 OWD982672:OWD983060 OMH982672:OMH983060 OCL982672:OCL983060 NSP982672:NSP983060 NIT982672:NIT983060 MYX982672:MYX983060 MPB982672:MPB983060 MFF982672:MFF983060 LVJ982672:LVJ983060 LLN982672:LLN983060 LBR982672:LBR983060 KRV982672:KRV983060 KHZ982672:KHZ983060 JYD982672:JYD983060 JOH982672:JOH983060 JEL982672:JEL983060 IUP982672:IUP983060 IKT982672:IKT983060 IAX982672:IAX983060 HRB982672:HRB983060 HHF982672:HHF983060 GXJ982672:GXJ983060 GNN982672:GNN983060 GDR982672:GDR983060 FTV982672:FTV983060 FJZ982672:FJZ983060 FAD982672:FAD983060 EQH982672:EQH983060 EGL982672:EGL983060 DWP982672:DWP983060 DMT982672:DMT983060 DCX982672:DCX983060 CTB982672:CTB983060 CJF982672:CJF983060 BZJ982672:BZJ983060 BPN982672:BPN983060 BFR982672:BFR983060 AVV982672:AVV983060 ALZ982672:ALZ983060 ACD982672:ACD983060 SH982672:SH983060 IL982672:IL983060 A982672:A983060 WUX917136:WUX917524 WLB917136:WLB917524 WBF917136:WBF917524 VRJ917136:VRJ917524 VHN917136:VHN917524 UXR917136:UXR917524 UNV917136:UNV917524 UDZ917136:UDZ917524 TUD917136:TUD917524 TKH917136:TKH917524 TAL917136:TAL917524 SQP917136:SQP917524 SGT917136:SGT917524 RWX917136:RWX917524 RNB917136:RNB917524 RDF917136:RDF917524 QTJ917136:QTJ917524 QJN917136:QJN917524 PZR917136:PZR917524 PPV917136:PPV917524 PFZ917136:PFZ917524 OWD917136:OWD917524 OMH917136:OMH917524 OCL917136:OCL917524 NSP917136:NSP917524 NIT917136:NIT917524 MYX917136:MYX917524 MPB917136:MPB917524 MFF917136:MFF917524 LVJ917136:LVJ917524 LLN917136:LLN917524 LBR917136:LBR917524 KRV917136:KRV917524 KHZ917136:KHZ917524 JYD917136:JYD917524 JOH917136:JOH917524 JEL917136:JEL917524 IUP917136:IUP917524 IKT917136:IKT917524 IAX917136:IAX917524 HRB917136:HRB917524 HHF917136:HHF917524 GXJ917136:GXJ917524 GNN917136:GNN917524 GDR917136:GDR917524 FTV917136:FTV917524 FJZ917136:FJZ917524 FAD917136:FAD917524 EQH917136:EQH917524 EGL917136:EGL917524 DWP917136:DWP917524 DMT917136:DMT917524 DCX917136:DCX917524 CTB917136:CTB917524 CJF917136:CJF917524 BZJ917136:BZJ917524 BPN917136:BPN917524 BFR917136:BFR917524 AVV917136:AVV917524 ALZ917136:ALZ917524 ACD917136:ACD917524 SH917136:SH917524 IL917136:IL917524 A917136:A917524 WUX851600:WUX851988 WLB851600:WLB851988 WBF851600:WBF851988 VRJ851600:VRJ851988 VHN851600:VHN851988 UXR851600:UXR851988 UNV851600:UNV851988 UDZ851600:UDZ851988 TUD851600:TUD851988 TKH851600:TKH851988 TAL851600:TAL851988 SQP851600:SQP851988 SGT851600:SGT851988 RWX851600:RWX851988 RNB851600:RNB851988 RDF851600:RDF851988 QTJ851600:QTJ851988 QJN851600:QJN851988 PZR851600:PZR851988 PPV851600:PPV851988 PFZ851600:PFZ851988 OWD851600:OWD851988 OMH851600:OMH851988 OCL851600:OCL851988 NSP851600:NSP851988 NIT851600:NIT851988 MYX851600:MYX851988 MPB851600:MPB851988 MFF851600:MFF851988 LVJ851600:LVJ851988 LLN851600:LLN851988 LBR851600:LBR851988 KRV851600:KRV851988 KHZ851600:KHZ851988 JYD851600:JYD851988 JOH851600:JOH851988 JEL851600:JEL851988 IUP851600:IUP851988 IKT851600:IKT851988 IAX851600:IAX851988 HRB851600:HRB851988 HHF851600:HHF851988 GXJ851600:GXJ851988 GNN851600:GNN851988 GDR851600:GDR851988 FTV851600:FTV851988 FJZ851600:FJZ851988 FAD851600:FAD851988 EQH851600:EQH851988 EGL851600:EGL851988 DWP851600:DWP851988 DMT851600:DMT851988 DCX851600:DCX851988 CTB851600:CTB851988 CJF851600:CJF851988 BZJ851600:BZJ851988 BPN851600:BPN851988 BFR851600:BFR851988 AVV851600:AVV851988 ALZ851600:ALZ851988 ACD851600:ACD851988 SH851600:SH851988 IL851600:IL851988 A851600:A851988 WUX786064:WUX786452 WLB786064:WLB786452 WBF786064:WBF786452 VRJ786064:VRJ786452 VHN786064:VHN786452 UXR786064:UXR786452 UNV786064:UNV786452 UDZ786064:UDZ786452 TUD786064:TUD786452 TKH786064:TKH786452 TAL786064:TAL786452 SQP786064:SQP786452 SGT786064:SGT786452 RWX786064:RWX786452 RNB786064:RNB786452 RDF786064:RDF786452 QTJ786064:QTJ786452 QJN786064:QJN786452 PZR786064:PZR786452 PPV786064:PPV786452 PFZ786064:PFZ786452 OWD786064:OWD786452 OMH786064:OMH786452 OCL786064:OCL786452 NSP786064:NSP786452 NIT786064:NIT786452 MYX786064:MYX786452 MPB786064:MPB786452 MFF786064:MFF786452 LVJ786064:LVJ786452 LLN786064:LLN786452 LBR786064:LBR786452 KRV786064:KRV786452 KHZ786064:KHZ786452 JYD786064:JYD786452 JOH786064:JOH786452 JEL786064:JEL786452 IUP786064:IUP786452 IKT786064:IKT786452 IAX786064:IAX786452 HRB786064:HRB786452 HHF786064:HHF786452 GXJ786064:GXJ786452 GNN786064:GNN786452 GDR786064:GDR786452 FTV786064:FTV786452 FJZ786064:FJZ786452 FAD786064:FAD786452 EQH786064:EQH786452 EGL786064:EGL786452 DWP786064:DWP786452 DMT786064:DMT786452 DCX786064:DCX786452 CTB786064:CTB786452 CJF786064:CJF786452 BZJ786064:BZJ786452 BPN786064:BPN786452 BFR786064:BFR786452 AVV786064:AVV786452 ALZ786064:ALZ786452 ACD786064:ACD786452 SH786064:SH786452 IL786064:IL786452 A786064:A786452 WUX720528:WUX720916 WLB720528:WLB720916 WBF720528:WBF720916 VRJ720528:VRJ720916 VHN720528:VHN720916 UXR720528:UXR720916 UNV720528:UNV720916 UDZ720528:UDZ720916 TUD720528:TUD720916 TKH720528:TKH720916 TAL720528:TAL720916 SQP720528:SQP720916 SGT720528:SGT720916 RWX720528:RWX720916 RNB720528:RNB720916 RDF720528:RDF720916 QTJ720528:QTJ720916 QJN720528:QJN720916 PZR720528:PZR720916 PPV720528:PPV720916 PFZ720528:PFZ720916 OWD720528:OWD720916 OMH720528:OMH720916 OCL720528:OCL720916 NSP720528:NSP720916 NIT720528:NIT720916 MYX720528:MYX720916 MPB720528:MPB720916 MFF720528:MFF720916 LVJ720528:LVJ720916 LLN720528:LLN720916 LBR720528:LBR720916 KRV720528:KRV720916 KHZ720528:KHZ720916 JYD720528:JYD720916 JOH720528:JOH720916 JEL720528:JEL720916 IUP720528:IUP720916 IKT720528:IKT720916 IAX720528:IAX720916 HRB720528:HRB720916 HHF720528:HHF720916 GXJ720528:GXJ720916 GNN720528:GNN720916 GDR720528:GDR720916 FTV720528:FTV720916 FJZ720528:FJZ720916 FAD720528:FAD720916 EQH720528:EQH720916 EGL720528:EGL720916 DWP720528:DWP720916 DMT720528:DMT720916 DCX720528:DCX720916 CTB720528:CTB720916 CJF720528:CJF720916 BZJ720528:BZJ720916 BPN720528:BPN720916 BFR720528:BFR720916 AVV720528:AVV720916 ALZ720528:ALZ720916 ACD720528:ACD720916 SH720528:SH720916 IL720528:IL720916 A720528:A720916 WUX654992:WUX655380 WLB654992:WLB655380 WBF654992:WBF655380 VRJ654992:VRJ655380 VHN654992:VHN655380 UXR654992:UXR655380 UNV654992:UNV655380 UDZ654992:UDZ655380 TUD654992:TUD655380 TKH654992:TKH655380 TAL654992:TAL655380 SQP654992:SQP655380 SGT654992:SGT655380 RWX654992:RWX655380 RNB654992:RNB655380 RDF654992:RDF655380 QTJ654992:QTJ655380 QJN654992:QJN655380 PZR654992:PZR655380 PPV654992:PPV655380 PFZ654992:PFZ655380 OWD654992:OWD655380 OMH654992:OMH655380 OCL654992:OCL655380 NSP654992:NSP655380 NIT654992:NIT655380 MYX654992:MYX655380 MPB654992:MPB655380 MFF654992:MFF655380 LVJ654992:LVJ655380 LLN654992:LLN655380 LBR654992:LBR655380 KRV654992:KRV655380 KHZ654992:KHZ655380 JYD654992:JYD655380 JOH654992:JOH655380 JEL654992:JEL655380 IUP654992:IUP655380 IKT654992:IKT655380 IAX654992:IAX655380 HRB654992:HRB655380 HHF654992:HHF655380 GXJ654992:GXJ655380 GNN654992:GNN655380 GDR654992:GDR655380 FTV654992:FTV655380 FJZ654992:FJZ655380 FAD654992:FAD655380 EQH654992:EQH655380 EGL654992:EGL655380 DWP654992:DWP655380 DMT654992:DMT655380 DCX654992:DCX655380 CTB654992:CTB655380 CJF654992:CJF655380 BZJ654992:BZJ655380 BPN654992:BPN655380 BFR654992:BFR655380 AVV654992:AVV655380 ALZ654992:ALZ655380 ACD654992:ACD655380 SH654992:SH655380 IL654992:IL655380 A654992:A655380 WUX589456:WUX589844 WLB589456:WLB589844 WBF589456:WBF589844 VRJ589456:VRJ589844 VHN589456:VHN589844 UXR589456:UXR589844 UNV589456:UNV589844 UDZ589456:UDZ589844 TUD589456:TUD589844 TKH589456:TKH589844 TAL589456:TAL589844 SQP589456:SQP589844 SGT589456:SGT589844 RWX589456:RWX589844 RNB589456:RNB589844 RDF589456:RDF589844 QTJ589456:QTJ589844 QJN589456:QJN589844 PZR589456:PZR589844 PPV589456:PPV589844 PFZ589456:PFZ589844 OWD589456:OWD589844 OMH589456:OMH589844 OCL589456:OCL589844 NSP589456:NSP589844 NIT589456:NIT589844 MYX589456:MYX589844 MPB589456:MPB589844 MFF589456:MFF589844 LVJ589456:LVJ589844 LLN589456:LLN589844 LBR589456:LBR589844 KRV589456:KRV589844 KHZ589456:KHZ589844 JYD589456:JYD589844 JOH589456:JOH589844 JEL589456:JEL589844 IUP589456:IUP589844 IKT589456:IKT589844 IAX589456:IAX589844 HRB589456:HRB589844 HHF589456:HHF589844 GXJ589456:GXJ589844 GNN589456:GNN589844 GDR589456:GDR589844 FTV589456:FTV589844 FJZ589456:FJZ589844 FAD589456:FAD589844 EQH589456:EQH589844 EGL589456:EGL589844 DWP589456:DWP589844 DMT589456:DMT589844 DCX589456:DCX589844 CTB589456:CTB589844 CJF589456:CJF589844 BZJ589456:BZJ589844 BPN589456:BPN589844 BFR589456:BFR589844 AVV589456:AVV589844 ALZ589456:ALZ589844 ACD589456:ACD589844 SH589456:SH589844 IL589456:IL589844 A589456:A589844 WUX523920:WUX524308 WLB523920:WLB524308 WBF523920:WBF524308 VRJ523920:VRJ524308 VHN523920:VHN524308 UXR523920:UXR524308 UNV523920:UNV524308 UDZ523920:UDZ524308 TUD523920:TUD524308 TKH523920:TKH524308 TAL523920:TAL524308 SQP523920:SQP524308 SGT523920:SGT524308 RWX523920:RWX524308 RNB523920:RNB524308 RDF523920:RDF524308 QTJ523920:QTJ524308 QJN523920:QJN524308 PZR523920:PZR524308 PPV523920:PPV524308 PFZ523920:PFZ524308 OWD523920:OWD524308 OMH523920:OMH524308 OCL523920:OCL524308 NSP523920:NSP524308 NIT523920:NIT524308 MYX523920:MYX524308 MPB523920:MPB524308 MFF523920:MFF524308 LVJ523920:LVJ524308 LLN523920:LLN524308 LBR523920:LBR524308 KRV523920:KRV524308 KHZ523920:KHZ524308 JYD523920:JYD524308 JOH523920:JOH524308 JEL523920:JEL524308 IUP523920:IUP524308 IKT523920:IKT524308 IAX523920:IAX524308 HRB523920:HRB524308 HHF523920:HHF524308 GXJ523920:GXJ524308 GNN523920:GNN524308 GDR523920:GDR524308 FTV523920:FTV524308 FJZ523920:FJZ524308 FAD523920:FAD524308 EQH523920:EQH524308 EGL523920:EGL524308 DWP523920:DWP524308 DMT523920:DMT524308 DCX523920:DCX524308 CTB523920:CTB524308 CJF523920:CJF524308 BZJ523920:BZJ524308 BPN523920:BPN524308 BFR523920:BFR524308 AVV523920:AVV524308 ALZ523920:ALZ524308 ACD523920:ACD524308 SH523920:SH524308 IL523920:IL524308 A523920:A524308 WUX458384:WUX458772 WLB458384:WLB458772 WBF458384:WBF458772 VRJ458384:VRJ458772 VHN458384:VHN458772 UXR458384:UXR458772 UNV458384:UNV458772 UDZ458384:UDZ458772 TUD458384:TUD458772 TKH458384:TKH458772 TAL458384:TAL458772 SQP458384:SQP458772 SGT458384:SGT458772 RWX458384:RWX458772 RNB458384:RNB458772 RDF458384:RDF458772 QTJ458384:QTJ458772 QJN458384:QJN458772 PZR458384:PZR458772 PPV458384:PPV458772 PFZ458384:PFZ458772 OWD458384:OWD458772 OMH458384:OMH458772 OCL458384:OCL458772 NSP458384:NSP458772 NIT458384:NIT458772 MYX458384:MYX458772 MPB458384:MPB458772 MFF458384:MFF458772 LVJ458384:LVJ458772 LLN458384:LLN458772 LBR458384:LBR458772 KRV458384:KRV458772 KHZ458384:KHZ458772 JYD458384:JYD458772 JOH458384:JOH458772 JEL458384:JEL458772 IUP458384:IUP458772 IKT458384:IKT458772 IAX458384:IAX458772 HRB458384:HRB458772 HHF458384:HHF458772 GXJ458384:GXJ458772 GNN458384:GNN458772 GDR458384:GDR458772 FTV458384:FTV458772 FJZ458384:FJZ458772 FAD458384:FAD458772 EQH458384:EQH458772 EGL458384:EGL458772 DWP458384:DWP458772 DMT458384:DMT458772 DCX458384:DCX458772 CTB458384:CTB458772 CJF458384:CJF458772 BZJ458384:BZJ458772 BPN458384:BPN458772 BFR458384:BFR458772 AVV458384:AVV458772 ALZ458384:ALZ458772 ACD458384:ACD458772 SH458384:SH458772 IL458384:IL458772 A458384:A458772 WUX392848:WUX393236 WLB392848:WLB393236 WBF392848:WBF393236 VRJ392848:VRJ393236 VHN392848:VHN393236 UXR392848:UXR393236 UNV392848:UNV393236 UDZ392848:UDZ393236 TUD392848:TUD393236 TKH392848:TKH393236 TAL392848:TAL393236 SQP392848:SQP393236 SGT392848:SGT393236 RWX392848:RWX393236 RNB392848:RNB393236 RDF392848:RDF393236 QTJ392848:QTJ393236 QJN392848:QJN393236 PZR392848:PZR393236 PPV392848:PPV393236 PFZ392848:PFZ393236 OWD392848:OWD393236 OMH392848:OMH393236 OCL392848:OCL393236 NSP392848:NSP393236 NIT392848:NIT393236 MYX392848:MYX393236 MPB392848:MPB393236 MFF392848:MFF393236 LVJ392848:LVJ393236 LLN392848:LLN393236 LBR392848:LBR393236 KRV392848:KRV393236 KHZ392848:KHZ393236 JYD392848:JYD393236 JOH392848:JOH393236 JEL392848:JEL393236 IUP392848:IUP393236 IKT392848:IKT393236 IAX392848:IAX393236 HRB392848:HRB393236 HHF392848:HHF393236 GXJ392848:GXJ393236 GNN392848:GNN393236 GDR392848:GDR393236 FTV392848:FTV393236 FJZ392848:FJZ393236 FAD392848:FAD393236 EQH392848:EQH393236 EGL392848:EGL393236 DWP392848:DWP393236 DMT392848:DMT393236 DCX392848:DCX393236 CTB392848:CTB393236 CJF392848:CJF393236 BZJ392848:BZJ393236 BPN392848:BPN393236 BFR392848:BFR393236 AVV392848:AVV393236 ALZ392848:ALZ393236 ACD392848:ACD393236 SH392848:SH393236 IL392848:IL393236 A392848:A393236 WUX327312:WUX327700 WLB327312:WLB327700 WBF327312:WBF327700 VRJ327312:VRJ327700 VHN327312:VHN327700 UXR327312:UXR327700 UNV327312:UNV327700 UDZ327312:UDZ327700 TUD327312:TUD327700 TKH327312:TKH327700 TAL327312:TAL327700 SQP327312:SQP327700 SGT327312:SGT327700 RWX327312:RWX327700 RNB327312:RNB327700 RDF327312:RDF327700 QTJ327312:QTJ327700 QJN327312:QJN327700 PZR327312:PZR327700 PPV327312:PPV327700 PFZ327312:PFZ327700 OWD327312:OWD327700 OMH327312:OMH327700 OCL327312:OCL327700 NSP327312:NSP327700 NIT327312:NIT327700 MYX327312:MYX327700 MPB327312:MPB327700 MFF327312:MFF327700 LVJ327312:LVJ327700 LLN327312:LLN327700 LBR327312:LBR327700 KRV327312:KRV327700 KHZ327312:KHZ327700 JYD327312:JYD327700 JOH327312:JOH327700 JEL327312:JEL327700 IUP327312:IUP327700 IKT327312:IKT327700 IAX327312:IAX327700 HRB327312:HRB327700 HHF327312:HHF327700 GXJ327312:GXJ327700 GNN327312:GNN327700 GDR327312:GDR327700 FTV327312:FTV327700 FJZ327312:FJZ327700 FAD327312:FAD327700 EQH327312:EQH327700 EGL327312:EGL327700 DWP327312:DWP327700 DMT327312:DMT327700 DCX327312:DCX327700 CTB327312:CTB327700 CJF327312:CJF327700 BZJ327312:BZJ327700 BPN327312:BPN327700 BFR327312:BFR327700 AVV327312:AVV327700 ALZ327312:ALZ327700 ACD327312:ACD327700 SH327312:SH327700 IL327312:IL327700 A327312:A327700 WUX261776:WUX262164 WLB261776:WLB262164 WBF261776:WBF262164 VRJ261776:VRJ262164 VHN261776:VHN262164 UXR261776:UXR262164 UNV261776:UNV262164 UDZ261776:UDZ262164 TUD261776:TUD262164 TKH261776:TKH262164 TAL261776:TAL262164 SQP261776:SQP262164 SGT261776:SGT262164 RWX261776:RWX262164 RNB261776:RNB262164 RDF261776:RDF262164 QTJ261776:QTJ262164 QJN261776:QJN262164 PZR261776:PZR262164 PPV261776:PPV262164 PFZ261776:PFZ262164 OWD261776:OWD262164 OMH261776:OMH262164 OCL261776:OCL262164 NSP261776:NSP262164 NIT261776:NIT262164 MYX261776:MYX262164 MPB261776:MPB262164 MFF261776:MFF262164 LVJ261776:LVJ262164 LLN261776:LLN262164 LBR261776:LBR262164 KRV261776:KRV262164 KHZ261776:KHZ262164 JYD261776:JYD262164 JOH261776:JOH262164 JEL261776:JEL262164 IUP261776:IUP262164 IKT261776:IKT262164 IAX261776:IAX262164 HRB261776:HRB262164 HHF261776:HHF262164 GXJ261776:GXJ262164 GNN261776:GNN262164 GDR261776:GDR262164 FTV261776:FTV262164 FJZ261776:FJZ262164 FAD261776:FAD262164 EQH261776:EQH262164 EGL261776:EGL262164 DWP261776:DWP262164 DMT261776:DMT262164 DCX261776:DCX262164 CTB261776:CTB262164 CJF261776:CJF262164 BZJ261776:BZJ262164 BPN261776:BPN262164 BFR261776:BFR262164 AVV261776:AVV262164 ALZ261776:ALZ262164 ACD261776:ACD262164 SH261776:SH262164 IL261776:IL262164 A261776:A262164 WUX196240:WUX196628 WLB196240:WLB196628 WBF196240:WBF196628 VRJ196240:VRJ196628 VHN196240:VHN196628 UXR196240:UXR196628 UNV196240:UNV196628 UDZ196240:UDZ196628 TUD196240:TUD196628 TKH196240:TKH196628 TAL196240:TAL196628 SQP196240:SQP196628 SGT196240:SGT196628 RWX196240:RWX196628 RNB196240:RNB196628 RDF196240:RDF196628 QTJ196240:QTJ196628 QJN196240:QJN196628 PZR196240:PZR196628 PPV196240:PPV196628 PFZ196240:PFZ196628 OWD196240:OWD196628 OMH196240:OMH196628 OCL196240:OCL196628 NSP196240:NSP196628 NIT196240:NIT196628 MYX196240:MYX196628 MPB196240:MPB196628 MFF196240:MFF196628 LVJ196240:LVJ196628 LLN196240:LLN196628 LBR196240:LBR196628 KRV196240:KRV196628 KHZ196240:KHZ196628 JYD196240:JYD196628 JOH196240:JOH196628 JEL196240:JEL196628 IUP196240:IUP196628 IKT196240:IKT196628 IAX196240:IAX196628 HRB196240:HRB196628 HHF196240:HHF196628 GXJ196240:GXJ196628 GNN196240:GNN196628 GDR196240:GDR196628 FTV196240:FTV196628 FJZ196240:FJZ196628 FAD196240:FAD196628 EQH196240:EQH196628 EGL196240:EGL196628 DWP196240:DWP196628 DMT196240:DMT196628 DCX196240:DCX196628 CTB196240:CTB196628 CJF196240:CJF196628 BZJ196240:BZJ196628 BPN196240:BPN196628 BFR196240:BFR196628 AVV196240:AVV196628 ALZ196240:ALZ196628 ACD196240:ACD196628 SH196240:SH196628 IL196240:IL196628 A196240:A196628 WUX130704:WUX131092 WLB130704:WLB131092 WBF130704:WBF131092 VRJ130704:VRJ131092 VHN130704:VHN131092 UXR130704:UXR131092 UNV130704:UNV131092 UDZ130704:UDZ131092 TUD130704:TUD131092 TKH130704:TKH131092 TAL130704:TAL131092 SQP130704:SQP131092 SGT130704:SGT131092 RWX130704:RWX131092 RNB130704:RNB131092 RDF130704:RDF131092 QTJ130704:QTJ131092 QJN130704:QJN131092 PZR130704:PZR131092 PPV130704:PPV131092 PFZ130704:PFZ131092 OWD130704:OWD131092 OMH130704:OMH131092 OCL130704:OCL131092 NSP130704:NSP131092 NIT130704:NIT131092 MYX130704:MYX131092 MPB130704:MPB131092 MFF130704:MFF131092 LVJ130704:LVJ131092 LLN130704:LLN131092 LBR130704:LBR131092 KRV130704:KRV131092 KHZ130704:KHZ131092 JYD130704:JYD131092 JOH130704:JOH131092 JEL130704:JEL131092 IUP130704:IUP131092 IKT130704:IKT131092 IAX130704:IAX131092 HRB130704:HRB131092 HHF130704:HHF131092 GXJ130704:GXJ131092 GNN130704:GNN131092 GDR130704:GDR131092 FTV130704:FTV131092 FJZ130704:FJZ131092 FAD130704:FAD131092 EQH130704:EQH131092 EGL130704:EGL131092 DWP130704:DWP131092 DMT130704:DMT131092 DCX130704:DCX131092 CTB130704:CTB131092 CJF130704:CJF131092 BZJ130704:BZJ131092 BPN130704:BPN131092 BFR130704:BFR131092 AVV130704:AVV131092 ALZ130704:ALZ131092 ACD130704:ACD131092 SH130704:SH131092 IL130704:IL131092 A130704:A131092 WUX65168:WUX65556 WLB65168:WLB65556 WBF65168:WBF65556 VRJ65168:VRJ65556 VHN65168:VHN65556 UXR65168:UXR65556 UNV65168:UNV65556 UDZ65168:UDZ65556 TUD65168:TUD65556 TKH65168:TKH65556 TAL65168:TAL65556 SQP65168:SQP65556 SGT65168:SGT65556 RWX65168:RWX65556 RNB65168:RNB65556 RDF65168:RDF65556 QTJ65168:QTJ65556 QJN65168:QJN65556 PZR65168:PZR65556 PPV65168:PPV65556 PFZ65168:PFZ65556 OWD65168:OWD65556 OMH65168:OMH65556 OCL65168:OCL65556 NSP65168:NSP65556 NIT65168:NIT65556 MYX65168:MYX65556 MPB65168:MPB65556 MFF65168:MFF65556 LVJ65168:LVJ65556 LLN65168:LLN65556 LBR65168:LBR65556 KRV65168:KRV65556 KHZ65168:KHZ65556 JYD65168:JYD65556 JOH65168:JOH65556 JEL65168:JEL65556 IUP65168:IUP65556 IKT65168:IKT65556 IAX65168:IAX65556 HRB65168:HRB65556 HHF65168:HHF65556 GXJ65168:GXJ65556 GNN65168:GNN65556 GDR65168:GDR65556 FTV65168:FTV65556 FJZ65168:FJZ65556 FAD65168:FAD65556 EQH65168:EQH65556 EGL65168:EGL65556 DWP65168:DWP65556 DMT65168:DMT65556 DCX65168:DCX65556 CTB65168:CTB65556 CJF65168:CJF65556 BZJ65168:BZJ65556 BPN65168:BPN65556 BFR65168:BFR65556 AVV65168:AVV65556 ALZ65168:ALZ65556 ACD65168:ACD65556 SH65168:SH65556 IL65168:IL65556" xr:uid="{C3CA0E5D-2598-4E04-898D-37D8A802633A}">
      <formula1>$A$38:$A$59</formula1>
    </dataValidation>
    <dataValidation type="list" allowBlank="1" showInputMessage="1" showErrorMessage="1" sqref="P65168:P65553 WVM982672:WVM983057 WLQ982672:WLQ983057 WBU982672:WBU983057 VRY982672:VRY983057 VIC982672:VIC983057 UYG982672:UYG983057 UOK982672:UOK983057 UEO982672:UEO983057 TUS982672:TUS983057 TKW982672:TKW983057 TBA982672:TBA983057 SRE982672:SRE983057 SHI982672:SHI983057 RXM982672:RXM983057 RNQ982672:RNQ983057 RDU982672:RDU983057 QTY982672:QTY983057 QKC982672:QKC983057 QAG982672:QAG983057 PQK982672:PQK983057 PGO982672:PGO983057 OWS982672:OWS983057 OMW982672:OMW983057 ODA982672:ODA983057 NTE982672:NTE983057 NJI982672:NJI983057 MZM982672:MZM983057 MPQ982672:MPQ983057 MFU982672:MFU983057 LVY982672:LVY983057 LMC982672:LMC983057 LCG982672:LCG983057 KSK982672:KSK983057 KIO982672:KIO983057 JYS982672:JYS983057 JOW982672:JOW983057 JFA982672:JFA983057 IVE982672:IVE983057 ILI982672:ILI983057 IBM982672:IBM983057 HRQ982672:HRQ983057 HHU982672:HHU983057 GXY982672:GXY983057 GOC982672:GOC983057 GEG982672:GEG983057 FUK982672:FUK983057 FKO982672:FKO983057 FAS982672:FAS983057 EQW982672:EQW983057 EHA982672:EHA983057 DXE982672:DXE983057 DNI982672:DNI983057 DDM982672:DDM983057 CTQ982672:CTQ983057 CJU982672:CJU983057 BZY982672:BZY983057 BQC982672:BQC983057 BGG982672:BGG983057 AWK982672:AWK983057 AMO982672:AMO983057 ACS982672:ACS983057 SW982672:SW983057 JA982672:JA983057 P982672:P983057 WVM917136:WVM917521 WLQ917136:WLQ917521 WBU917136:WBU917521 VRY917136:VRY917521 VIC917136:VIC917521 UYG917136:UYG917521 UOK917136:UOK917521 UEO917136:UEO917521 TUS917136:TUS917521 TKW917136:TKW917521 TBA917136:TBA917521 SRE917136:SRE917521 SHI917136:SHI917521 RXM917136:RXM917521 RNQ917136:RNQ917521 RDU917136:RDU917521 QTY917136:QTY917521 QKC917136:QKC917521 QAG917136:QAG917521 PQK917136:PQK917521 PGO917136:PGO917521 OWS917136:OWS917521 OMW917136:OMW917521 ODA917136:ODA917521 NTE917136:NTE917521 NJI917136:NJI917521 MZM917136:MZM917521 MPQ917136:MPQ917521 MFU917136:MFU917521 LVY917136:LVY917521 LMC917136:LMC917521 LCG917136:LCG917521 KSK917136:KSK917521 KIO917136:KIO917521 JYS917136:JYS917521 JOW917136:JOW917521 JFA917136:JFA917521 IVE917136:IVE917521 ILI917136:ILI917521 IBM917136:IBM917521 HRQ917136:HRQ917521 HHU917136:HHU917521 GXY917136:GXY917521 GOC917136:GOC917521 GEG917136:GEG917521 FUK917136:FUK917521 FKO917136:FKO917521 FAS917136:FAS917521 EQW917136:EQW917521 EHA917136:EHA917521 DXE917136:DXE917521 DNI917136:DNI917521 DDM917136:DDM917521 CTQ917136:CTQ917521 CJU917136:CJU917521 BZY917136:BZY917521 BQC917136:BQC917521 BGG917136:BGG917521 AWK917136:AWK917521 AMO917136:AMO917521 ACS917136:ACS917521 SW917136:SW917521 JA917136:JA917521 P917136:P917521 WVM851600:WVM851985 WLQ851600:WLQ851985 WBU851600:WBU851985 VRY851600:VRY851985 VIC851600:VIC851985 UYG851600:UYG851985 UOK851600:UOK851985 UEO851600:UEO851985 TUS851600:TUS851985 TKW851600:TKW851985 TBA851600:TBA851985 SRE851600:SRE851985 SHI851600:SHI851985 RXM851600:RXM851985 RNQ851600:RNQ851985 RDU851600:RDU851985 QTY851600:QTY851985 QKC851600:QKC851985 QAG851600:QAG851985 PQK851600:PQK851985 PGO851600:PGO851985 OWS851600:OWS851985 OMW851600:OMW851985 ODA851600:ODA851985 NTE851600:NTE851985 NJI851600:NJI851985 MZM851600:MZM851985 MPQ851600:MPQ851985 MFU851600:MFU851985 LVY851600:LVY851985 LMC851600:LMC851985 LCG851600:LCG851985 KSK851600:KSK851985 KIO851600:KIO851985 JYS851600:JYS851985 JOW851600:JOW851985 JFA851600:JFA851985 IVE851600:IVE851985 ILI851600:ILI851985 IBM851600:IBM851985 HRQ851600:HRQ851985 HHU851600:HHU851985 GXY851600:GXY851985 GOC851600:GOC851985 GEG851600:GEG851985 FUK851600:FUK851985 FKO851600:FKO851985 FAS851600:FAS851985 EQW851600:EQW851985 EHA851600:EHA851985 DXE851600:DXE851985 DNI851600:DNI851985 DDM851600:DDM851985 CTQ851600:CTQ851985 CJU851600:CJU851985 BZY851600:BZY851985 BQC851600:BQC851985 BGG851600:BGG851985 AWK851600:AWK851985 AMO851600:AMO851985 ACS851600:ACS851985 SW851600:SW851985 JA851600:JA851985 P851600:P851985 WVM786064:WVM786449 WLQ786064:WLQ786449 WBU786064:WBU786449 VRY786064:VRY786449 VIC786064:VIC786449 UYG786064:UYG786449 UOK786064:UOK786449 UEO786064:UEO786449 TUS786064:TUS786449 TKW786064:TKW786449 TBA786064:TBA786449 SRE786064:SRE786449 SHI786064:SHI786449 RXM786064:RXM786449 RNQ786064:RNQ786449 RDU786064:RDU786449 QTY786064:QTY786449 QKC786064:QKC786449 QAG786064:QAG786449 PQK786064:PQK786449 PGO786064:PGO786449 OWS786064:OWS786449 OMW786064:OMW786449 ODA786064:ODA786449 NTE786064:NTE786449 NJI786064:NJI786449 MZM786064:MZM786449 MPQ786064:MPQ786449 MFU786064:MFU786449 LVY786064:LVY786449 LMC786064:LMC786449 LCG786064:LCG786449 KSK786064:KSK786449 KIO786064:KIO786449 JYS786064:JYS786449 JOW786064:JOW786449 JFA786064:JFA786449 IVE786064:IVE786449 ILI786064:ILI786449 IBM786064:IBM786449 HRQ786064:HRQ786449 HHU786064:HHU786449 GXY786064:GXY786449 GOC786064:GOC786449 GEG786064:GEG786449 FUK786064:FUK786449 FKO786064:FKO786449 FAS786064:FAS786449 EQW786064:EQW786449 EHA786064:EHA786449 DXE786064:DXE786449 DNI786064:DNI786449 DDM786064:DDM786449 CTQ786064:CTQ786449 CJU786064:CJU786449 BZY786064:BZY786449 BQC786064:BQC786449 BGG786064:BGG786449 AWK786064:AWK786449 AMO786064:AMO786449 ACS786064:ACS786449 SW786064:SW786449 JA786064:JA786449 P786064:P786449 WVM720528:WVM720913 WLQ720528:WLQ720913 WBU720528:WBU720913 VRY720528:VRY720913 VIC720528:VIC720913 UYG720528:UYG720913 UOK720528:UOK720913 UEO720528:UEO720913 TUS720528:TUS720913 TKW720528:TKW720913 TBA720528:TBA720913 SRE720528:SRE720913 SHI720528:SHI720913 RXM720528:RXM720913 RNQ720528:RNQ720913 RDU720528:RDU720913 QTY720528:QTY720913 QKC720528:QKC720913 QAG720528:QAG720913 PQK720528:PQK720913 PGO720528:PGO720913 OWS720528:OWS720913 OMW720528:OMW720913 ODA720528:ODA720913 NTE720528:NTE720913 NJI720528:NJI720913 MZM720528:MZM720913 MPQ720528:MPQ720913 MFU720528:MFU720913 LVY720528:LVY720913 LMC720528:LMC720913 LCG720528:LCG720913 KSK720528:KSK720913 KIO720528:KIO720913 JYS720528:JYS720913 JOW720528:JOW720913 JFA720528:JFA720913 IVE720528:IVE720913 ILI720528:ILI720913 IBM720528:IBM720913 HRQ720528:HRQ720913 HHU720528:HHU720913 GXY720528:GXY720913 GOC720528:GOC720913 GEG720528:GEG720913 FUK720528:FUK720913 FKO720528:FKO720913 FAS720528:FAS720913 EQW720528:EQW720913 EHA720528:EHA720913 DXE720528:DXE720913 DNI720528:DNI720913 DDM720528:DDM720913 CTQ720528:CTQ720913 CJU720528:CJU720913 BZY720528:BZY720913 BQC720528:BQC720913 BGG720528:BGG720913 AWK720528:AWK720913 AMO720528:AMO720913 ACS720528:ACS720913 SW720528:SW720913 JA720528:JA720913 P720528:P720913 WVM654992:WVM655377 WLQ654992:WLQ655377 WBU654992:WBU655377 VRY654992:VRY655377 VIC654992:VIC655377 UYG654992:UYG655377 UOK654992:UOK655377 UEO654992:UEO655377 TUS654992:TUS655377 TKW654992:TKW655377 TBA654992:TBA655377 SRE654992:SRE655377 SHI654992:SHI655377 RXM654992:RXM655377 RNQ654992:RNQ655377 RDU654992:RDU655377 QTY654992:QTY655377 QKC654992:QKC655377 QAG654992:QAG655377 PQK654992:PQK655377 PGO654992:PGO655377 OWS654992:OWS655377 OMW654992:OMW655377 ODA654992:ODA655377 NTE654992:NTE655377 NJI654992:NJI655377 MZM654992:MZM655377 MPQ654992:MPQ655377 MFU654992:MFU655377 LVY654992:LVY655377 LMC654992:LMC655377 LCG654992:LCG655377 KSK654992:KSK655377 KIO654992:KIO655377 JYS654992:JYS655377 JOW654992:JOW655377 JFA654992:JFA655377 IVE654992:IVE655377 ILI654992:ILI655377 IBM654992:IBM655377 HRQ654992:HRQ655377 HHU654992:HHU655377 GXY654992:GXY655377 GOC654992:GOC655377 GEG654992:GEG655377 FUK654992:FUK655377 FKO654992:FKO655377 FAS654992:FAS655377 EQW654992:EQW655377 EHA654992:EHA655377 DXE654992:DXE655377 DNI654992:DNI655377 DDM654992:DDM655377 CTQ654992:CTQ655377 CJU654992:CJU655377 BZY654992:BZY655377 BQC654992:BQC655377 BGG654992:BGG655377 AWK654992:AWK655377 AMO654992:AMO655377 ACS654992:ACS655377 SW654992:SW655377 JA654992:JA655377 P654992:P655377 WVM589456:WVM589841 WLQ589456:WLQ589841 WBU589456:WBU589841 VRY589456:VRY589841 VIC589456:VIC589841 UYG589456:UYG589841 UOK589456:UOK589841 UEO589456:UEO589841 TUS589456:TUS589841 TKW589456:TKW589841 TBA589456:TBA589841 SRE589456:SRE589841 SHI589456:SHI589841 RXM589456:RXM589841 RNQ589456:RNQ589841 RDU589456:RDU589841 QTY589456:QTY589841 QKC589456:QKC589841 QAG589456:QAG589841 PQK589456:PQK589841 PGO589456:PGO589841 OWS589456:OWS589841 OMW589456:OMW589841 ODA589456:ODA589841 NTE589456:NTE589841 NJI589456:NJI589841 MZM589456:MZM589841 MPQ589456:MPQ589841 MFU589456:MFU589841 LVY589456:LVY589841 LMC589456:LMC589841 LCG589456:LCG589841 KSK589456:KSK589841 KIO589456:KIO589841 JYS589456:JYS589841 JOW589456:JOW589841 JFA589456:JFA589841 IVE589456:IVE589841 ILI589456:ILI589841 IBM589456:IBM589841 HRQ589456:HRQ589841 HHU589456:HHU589841 GXY589456:GXY589841 GOC589456:GOC589841 GEG589456:GEG589841 FUK589456:FUK589841 FKO589456:FKO589841 FAS589456:FAS589841 EQW589456:EQW589841 EHA589456:EHA589841 DXE589456:DXE589841 DNI589456:DNI589841 DDM589456:DDM589841 CTQ589456:CTQ589841 CJU589456:CJU589841 BZY589456:BZY589841 BQC589456:BQC589841 BGG589456:BGG589841 AWK589456:AWK589841 AMO589456:AMO589841 ACS589456:ACS589841 SW589456:SW589841 JA589456:JA589841 P589456:P589841 WVM523920:WVM524305 WLQ523920:WLQ524305 WBU523920:WBU524305 VRY523920:VRY524305 VIC523920:VIC524305 UYG523920:UYG524305 UOK523920:UOK524305 UEO523920:UEO524305 TUS523920:TUS524305 TKW523920:TKW524305 TBA523920:TBA524305 SRE523920:SRE524305 SHI523920:SHI524305 RXM523920:RXM524305 RNQ523920:RNQ524305 RDU523920:RDU524305 QTY523920:QTY524305 QKC523920:QKC524305 QAG523920:QAG524305 PQK523920:PQK524305 PGO523920:PGO524305 OWS523920:OWS524305 OMW523920:OMW524305 ODA523920:ODA524305 NTE523920:NTE524305 NJI523920:NJI524305 MZM523920:MZM524305 MPQ523920:MPQ524305 MFU523920:MFU524305 LVY523920:LVY524305 LMC523920:LMC524305 LCG523920:LCG524305 KSK523920:KSK524305 KIO523920:KIO524305 JYS523920:JYS524305 JOW523920:JOW524305 JFA523920:JFA524305 IVE523920:IVE524305 ILI523920:ILI524305 IBM523920:IBM524305 HRQ523920:HRQ524305 HHU523920:HHU524305 GXY523920:GXY524305 GOC523920:GOC524305 GEG523920:GEG524305 FUK523920:FUK524305 FKO523920:FKO524305 FAS523920:FAS524305 EQW523920:EQW524305 EHA523920:EHA524305 DXE523920:DXE524305 DNI523920:DNI524305 DDM523920:DDM524305 CTQ523920:CTQ524305 CJU523920:CJU524305 BZY523920:BZY524305 BQC523920:BQC524305 BGG523920:BGG524305 AWK523920:AWK524305 AMO523920:AMO524305 ACS523920:ACS524305 SW523920:SW524305 JA523920:JA524305 P523920:P524305 WVM458384:WVM458769 WLQ458384:WLQ458769 WBU458384:WBU458769 VRY458384:VRY458769 VIC458384:VIC458769 UYG458384:UYG458769 UOK458384:UOK458769 UEO458384:UEO458769 TUS458384:TUS458769 TKW458384:TKW458769 TBA458384:TBA458769 SRE458384:SRE458769 SHI458384:SHI458769 RXM458384:RXM458769 RNQ458384:RNQ458769 RDU458384:RDU458769 QTY458384:QTY458769 QKC458384:QKC458769 QAG458384:QAG458769 PQK458384:PQK458769 PGO458384:PGO458769 OWS458384:OWS458769 OMW458384:OMW458769 ODA458384:ODA458769 NTE458384:NTE458769 NJI458384:NJI458769 MZM458384:MZM458769 MPQ458384:MPQ458769 MFU458384:MFU458769 LVY458384:LVY458769 LMC458384:LMC458769 LCG458384:LCG458769 KSK458384:KSK458769 KIO458384:KIO458769 JYS458384:JYS458769 JOW458384:JOW458769 JFA458384:JFA458769 IVE458384:IVE458769 ILI458384:ILI458769 IBM458384:IBM458769 HRQ458384:HRQ458769 HHU458384:HHU458769 GXY458384:GXY458769 GOC458384:GOC458769 GEG458384:GEG458769 FUK458384:FUK458769 FKO458384:FKO458769 FAS458384:FAS458769 EQW458384:EQW458769 EHA458384:EHA458769 DXE458384:DXE458769 DNI458384:DNI458769 DDM458384:DDM458769 CTQ458384:CTQ458769 CJU458384:CJU458769 BZY458384:BZY458769 BQC458384:BQC458769 BGG458384:BGG458769 AWK458384:AWK458769 AMO458384:AMO458769 ACS458384:ACS458769 SW458384:SW458769 JA458384:JA458769 P458384:P458769 WVM392848:WVM393233 WLQ392848:WLQ393233 WBU392848:WBU393233 VRY392848:VRY393233 VIC392848:VIC393233 UYG392848:UYG393233 UOK392848:UOK393233 UEO392848:UEO393233 TUS392848:TUS393233 TKW392848:TKW393233 TBA392848:TBA393233 SRE392848:SRE393233 SHI392848:SHI393233 RXM392848:RXM393233 RNQ392848:RNQ393233 RDU392848:RDU393233 QTY392848:QTY393233 QKC392848:QKC393233 QAG392848:QAG393233 PQK392848:PQK393233 PGO392848:PGO393233 OWS392848:OWS393233 OMW392848:OMW393233 ODA392848:ODA393233 NTE392848:NTE393233 NJI392848:NJI393233 MZM392848:MZM393233 MPQ392848:MPQ393233 MFU392848:MFU393233 LVY392848:LVY393233 LMC392848:LMC393233 LCG392848:LCG393233 KSK392848:KSK393233 KIO392848:KIO393233 JYS392848:JYS393233 JOW392848:JOW393233 JFA392848:JFA393233 IVE392848:IVE393233 ILI392848:ILI393233 IBM392848:IBM393233 HRQ392848:HRQ393233 HHU392848:HHU393233 GXY392848:GXY393233 GOC392848:GOC393233 GEG392848:GEG393233 FUK392848:FUK393233 FKO392848:FKO393233 FAS392848:FAS393233 EQW392848:EQW393233 EHA392848:EHA393233 DXE392848:DXE393233 DNI392848:DNI393233 DDM392848:DDM393233 CTQ392848:CTQ393233 CJU392848:CJU393233 BZY392848:BZY393233 BQC392848:BQC393233 BGG392848:BGG393233 AWK392848:AWK393233 AMO392848:AMO393233 ACS392848:ACS393233 SW392848:SW393233 JA392848:JA393233 P392848:P393233 WVM327312:WVM327697 WLQ327312:WLQ327697 WBU327312:WBU327697 VRY327312:VRY327697 VIC327312:VIC327697 UYG327312:UYG327697 UOK327312:UOK327697 UEO327312:UEO327697 TUS327312:TUS327697 TKW327312:TKW327697 TBA327312:TBA327697 SRE327312:SRE327697 SHI327312:SHI327697 RXM327312:RXM327697 RNQ327312:RNQ327697 RDU327312:RDU327697 QTY327312:QTY327697 QKC327312:QKC327697 QAG327312:QAG327697 PQK327312:PQK327697 PGO327312:PGO327697 OWS327312:OWS327697 OMW327312:OMW327697 ODA327312:ODA327697 NTE327312:NTE327697 NJI327312:NJI327697 MZM327312:MZM327697 MPQ327312:MPQ327697 MFU327312:MFU327697 LVY327312:LVY327697 LMC327312:LMC327697 LCG327312:LCG327697 KSK327312:KSK327697 KIO327312:KIO327697 JYS327312:JYS327697 JOW327312:JOW327697 JFA327312:JFA327697 IVE327312:IVE327697 ILI327312:ILI327697 IBM327312:IBM327697 HRQ327312:HRQ327697 HHU327312:HHU327697 GXY327312:GXY327697 GOC327312:GOC327697 GEG327312:GEG327697 FUK327312:FUK327697 FKO327312:FKO327697 FAS327312:FAS327697 EQW327312:EQW327697 EHA327312:EHA327697 DXE327312:DXE327697 DNI327312:DNI327697 DDM327312:DDM327697 CTQ327312:CTQ327697 CJU327312:CJU327697 BZY327312:BZY327697 BQC327312:BQC327697 BGG327312:BGG327697 AWK327312:AWK327697 AMO327312:AMO327697 ACS327312:ACS327697 SW327312:SW327697 JA327312:JA327697 P327312:P327697 WVM261776:WVM262161 WLQ261776:WLQ262161 WBU261776:WBU262161 VRY261776:VRY262161 VIC261776:VIC262161 UYG261776:UYG262161 UOK261776:UOK262161 UEO261776:UEO262161 TUS261776:TUS262161 TKW261776:TKW262161 TBA261776:TBA262161 SRE261776:SRE262161 SHI261776:SHI262161 RXM261776:RXM262161 RNQ261776:RNQ262161 RDU261776:RDU262161 QTY261776:QTY262161 QKC261776:QKC262161 QAG261776:QAG262161 PQK261776:PQK262161 PGO261776:PGO262161 OWS261776:OWS262161 OMW261776:OMW262161 ODA261776:ODA262161 NTE261776:NTE262161 NJI261776:NJI262161 MZM261776:MZM262161 MPQ261776:MPQ262161 MFU261776:MFU262161 LVY261776:LVY262161 LMC261776:LMC262161 LCG261776:LCG262161 KSK261776:KSK262161 KIO261776:KIO262161 JYS261776:JYS262161 JOW261776:JOW262161 JFA261776:JFA262161 IVE261776:IVE262161 ILI261776:ILI262161 IBM261776:IBM262161 HRQ261776:HRQ262161 HHU261776:HHU262161 GXY261776:GXY262161 GOC261776:GOC262161 GEG261776:GEG262161 FUK261776:FUK262161 FKO261776:FKO262161 FAS261776:FAS262161 EQW261776:EQW262161 EHA261776:EHA262161 DXE261776:DXE262161 DNI261776:DNI262161 DDM261776:DDM262161 CTQ261776:CTQ262161 CJU261776:CJU262161 BZY261776:BZY262161 BQC261776:BQC262161 BGG261776:BGG262161 AWK261776:AWK262161 AMO261776:AMO262161 ACS261776:ACS262161 SW261776:SW262161 JA261776:JA262161 P261776:P262161 WVM196240:WVM196625 WLQ196240:WLQ196625 WBU196240:WBU196625 VRY196240:VRY196625 VIC196240:VIC196625 UYG196240:UYG196625 UOK196240:UOK196625 UEO196240:UEO196625 TUS196240:TUS196625 TKW196240:TKW196625 TBA196240:TBA196625 SRE196240:SRE196625 SHI196240:SHI196625 RXM196240:RXM196625 RNQ196240:RNQ196625 RDU196240:RDU196625 QTY196240:QTY196625 QKC196240:QKC196625 QAG196240:QAG196625 PQK196240:PQK196625 PGO196240:PGO196625 OWS196240:OWS196625 OMW196240:OMW196625 ODA196240:ODA196625 NTE196240:NTE196625 NJI196240:NJI196625 MZM196240:MZM196625 MPQ196240:MPQ196625 MFU196240:MFU196625 LVY196240:LVY196625 LMC196240:LMC196625 LCG196240:LCG196625 KSK196240:KSK196625 KIO196240:KIO196625 JYS196240:JYS196625 JOW196240:JOW196625 JFA196240:JFA196625 IVE196240:IVE196625 ILI196240:ILI196625 IBM196240:IBM196625 HRQ196240:HRQ196625 HHU196240:HHU196625 GXY196240:GXY196625 GOC196240:GOC196625 GEG196240:GEG196625 FUK196240:FUK196625 FKO196240:FKO196625 FAS196240:FAS196625 EQW196240:EQW196625 EHA196240:EHA196625 DXE196240:DXE196625 DNI196240:DNI196625 DDM196240:DDM196625 CTQ196240:CTQ196625 CJU196240:CJU196625 BZY196240:BZY196625 BQC196240:BQC196625 BGG196240:BGG196625 AWK196240:AWK196625 AMO196240:AMO196625 ACS196240:ACS196625 SW196240:SW196625 JA196240:JA196625 P196240:P196625 WVM130704:WVM131089 WLQ130704:WLQ131089 WBU130704:WBU131089 VRY130704:VRY131089 VIC130704:VIC131089 UYG130704:UYG131089 UOK130704:UOK131089 UEO130704:UEO131089 TUS130704:TUS131089 TKW130704:TKW131089 TBA130704:TBA131089 SRE130704:SRE131089 SHI130704:SHI131089 RXM130704:RXM131089 RNQ130704:RNQ131089 RDU130704:RDU131089 QTY130704:QTY131089 QKC130704:QKC131089 QAG130704:QAG131089 PQK130704:PQK131089 PGO130704:PGO131089 OWS130704:OWS131089 OMW130704:OMW131089 ODA130704:ODA131089 NTE130704:NTE131089 NJI130704:NJI131089 MZM130704:MZM131089 MPQ130704:MPQ131089 MFU130704:MFU131089 LVY130704:LVY131089 LMC130704:LMC131089 LCG130704:LCG131089 KSK130704:KSK131089 KIO130704:KIO131089 JYS130704:JYS131089 JOW130704:JOW131089 JFA130704:JFA131089 IVE130704:IVE131089 ILI130704:ILI131089 IBM130704:IBM131089 HRQ130704:HRQ131089 HHU130704:HHU131089 GXY130704:GXY131089 GOC130704:GOC131089 GEG130704:GEG131089 FUK130704:FUK131089 FKO130704:FKO131089 FAS130704:FAS131089 EQW130704:EQW131089 EHA130704:EHA131089 DXE130704:DXE131089 DNI130704:DNI131089 DDM130704:DDM131089 CTQ130704:CTQ131089 CJU130704:CJU131089 BZY130704:BZY131089 BQC130704:BQC131089 BGG130704:BGG131089 AWK130704:AWK131089 AMO130704:AMO131089 ACS130704:ACS131089 SW130704:SW131089 JA130704:JA131089 P130704:P131089 WVM65168:WVM65553 WLQ65168:WLQ65553 WBU65168:WBU65553 VRY65168:VRY65553 VIC65168:VIC65553 UYG65168:UYG65553 UOK65168:UOK65553 UEO65168:UEO65553 TUS65168:TUS65553 TKW65168:TKW65553 TBA65168:TBA65553 SRE65168:SRE65553 SHI65168:SHI65553 RXM65168:RXM65553 RNQ65168:RNQ65553 RDU65168:RDU65553 QTY65168:QTY65553 QKC65168:QKC65553 QAG65168:QAG65553 PQK65168:PQK65553 PGO65168:PGO65553 OWS65168:OWS65553 OMW65168:OMW65553 ODA65168:ODA65553 NTE65168:NTE65553 NJI65168:NJI65553 MZM65168:MZM65553 MPQ65168:MPQ65553 MFU65168:MFU65553 LVY65168:LVY65553 LMC65168:LMC65553 LCG65168:LCG65553 KSK65168:KSK65553 KIO65168:KIO65553 JYS65168:JYS65553 JOW65168:JOW65553 JFA65168:JFA65553 IVE65168:IVE65553 ILI65168:ILI65553 IBM65168:IBM65553 HRQ65168:HRQ65553 HHU65168:HHU65553 GXY65168:GXY65553 GOC65168:GOC65553 GEG65168:GEG65553 FUK65168:FUK65553 FKO65168:FKO65553 FAS65168:FAS65553 EQW65168:EQW65553 EHA65168:EHA65553 DXE65168:DXE65553 DNI65168:DNI65553 DDM65168:DDM65553 CTQ65168:CTQ65553 CJU65168:CJU65553 BZY65168:BZY65553 BQC65168:BQC65553 BGG65168:BGG65553 AWK65168:AWK65553 AMO65168:AMO65553 ACS65168:ACS65553 SW65168:SW65553 JA65168:JA65553" xr:uid="{94FE78EB-8B20-49F5-ABFD-3AA682CF275D}">
      <formula1>$A$61:$A$91</formula1>
    </dataValidation>
    <dataValidation type="list" allowBlank="1" showInputMessage="1" showErrorMessage="1" prompt=" - " sqref="E25" xr:uid="{8B1EE82B-A897-4D5B-89CA-D1A352E9B9C4}">
      <formula1>$A$738:$A$739</formula1>
    </dataValidation>
    <dataValidation type="list" allowBlank="1" showInputMessage="1" showErrorMessage="1" prompt=" - " sqref="O23" xr:uid="{1F316EE8-8538-4978-A477-56EF591ECF56}">
      <formula1>$A$740:$A$746</formula1>
    </dataValidation>
    <dataValidation type="list" allowBlank="1" showInputMessage="1" showErrorMessage="1" prompt=" - " sqref="P23" xr:uid="{05D6DD69-B0FD-42FA-B6B8-3F79A68DE7AC}">
      <formula1>$A$770:$A$802</formula1>
    </dataValidation>
    <dataValidation type="list" allowBlank="1" showInputMessage="1" showErrorMessage="1" prompt=" - " sqref="E23" xr:uid="{C10769B5-785A-49A1-BA63-2A6193549E2A}">
      <formula1>$A$736:$A$737</formula1>
    </dataValidation>
    <dataValidation type="list" allowBlank="1" showInputMessage="1" showErrorMessage="1" prompt=" - Seleccione una Área estratégica. No dejar en blanco o &quot;0,0&quot; estos espacios." sqref="A23" xr:uid="{D225E60C-861F-48E7-A2D9-EE2248C3DAB1}">
      <formula1>$A$747:$A$768</formula1>
    </dataValidation>
    <dataValidation type="list" allowBlank="1" showInputMessage="1" showErrorMessage="1" prompt=" - " sqref="P24:P25" xr:uid="{014C9178-A9C6-40B9-8C12-EB863E4A6822}">
      <formula1>$A$702:$A$734</formula1>
    </dataValidation>
    <dataValidation type="list" allowBlank="1" showInputMessage="1" showErrorMessage="1" prompt=" - " sqref="O24:O25" xr:uid="{BF35E915-7C27-4EC0-ADB6-9767DF8A1173}">
      <formula1>$A$672:$A$678</formula1>
    </dataValidation>
    <dataValidation type="list" allowBlank="1" showInputMessage="1" showErrorMessage="1" prompt=" - " sqref="E24" xr:uid="{0AB4EA8C-02A5-4A37-8639-221416458F2F}">
      <formula1>$A$113:$A$114</formula1>
    </dataValidation>
    <dataValidation type="list" allowBlank="1" showInputMessage="1" showErrorMessage="1" prompt=" - Seleccione un área estratégica. No dejar en blanco o en &quot;0,0&quot; estos espacios." sqref="A24:A25" xr:uid="{2415DC14-9658-4F72-AE61-0A35D8CA479B}">
      <formula1>$A$147:$A$168</formula1>
    </dataValidation>
  </dataValidations>
  <printOptions horizontalCentered="1" verticalCentered="1"/>
  <pageMargins left="0.11811023622047245" right="0.11811023622047245" top="0.19685039370078741" bottom="0" header="0.31496062992125984" footer="0.31496062992125984"/>
  <pageSetup scale="40" orientation="landscape" r:id="rId1"/>
  <ignoredErrors>
    <ignoredError sqref="R26"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PROGRAMA I</vt:lpstr>
      <vt:lpstr>PROGRAMA II</vt:lpstr>
      <vt:lpstr>PROGRAMA III</vt:lpstr>
      <vt:lpstr>'PROGRAMA I'!Títulos_a_imprimir</vt:lpstr>
      <vt:lpstr>'PROGRAMA II'!Títulos_a_imprimir</vt:lpstr>
      <vt:lpstr>'PROGRAMA III'!Títulos_a_imprimir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 Araya, Helen Morales</dc:creator>
  <cp:lastModifiedBy>Elen Milena Araya Navarro</cp:lastModifiedBy>
  <cp:lastPrinted>2022-03-01T16:15:03Z</cp:lastPrinted>
  <dcterms:created xsi:type="dcterms:W3CDTF">2016-06-08T16:16:53Z</dcterms:created>
  <dcterms:modified xsi:type="dcterms:W3CDTF">2022-03-01T16:15:29Z</dcterms:modified>
</cp:coreProperties>
</file>